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物流\AI物流\"/>
    </mc:Choice>
  </mc:AlternateContent>
  <xr:revisionPtr revIDLastSave="0" documentId="8_{225868F1-004A-43FC-BFA3-C2D9445CC3EC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使い方" sheetId="1" r:id="rId1"/>
    <sheet name="入力_過不足" sheetId="2" r:id="rId2"/>
    <sheet name="入力_拠点マスター" sheetId="3" r:id="rId3"/>
    <sheet name="入力_外部情報" sheetId="4" r:id="rId4"/>
    <sheet name="入力_コスト条件" sheetId="5" r:id="rId5"/>
    <sheet name="AI用_正規化" sheetId="6" r:id="rId6"/>
    <sheet name="サマリー" sheetId="7" r:id="rId7"/>
    <sheet name="選択肢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D13" i="7"/>
  <c r="C13" i="7"/>
  <c r="B13" i="7"/>
  <c r="B9" i="7"/>
  <c r="B8" i="7"/>
  <c r="B7" i="7"/>
  <c r="B6" i="7"/>
  <c r="B5" i="7"/>
  <c r="B4" i="7"/>
  <c r="B3" i="7"/>
  <c r="R501" i="6"/>
  <c r="Q501" i="6"/>
  <c r="P501" i="6"/>
  <c r="O501" i="6"/>
  <c r="N501" i="6"/>
  <c r="M501" i="6"/>
  <c r="L501" i="6"/>
  <c r="K501" i="6"/>
  <c r="J501" i="6"/>
  <c r="I501" i="6"/>
  <c r="H501" i="6"/>
  <c r="G501" i="6"/>
  <c r="F501" i="6"/>
  <c r="E501" i="6"/>
  <c r="D501" i="6"/>
  <c r="C501" i="6"/>
  <c r="B501" i="6"/>
  <c r="A501" i="6"/>
  <c r="R500" i="6"/>
  <c r="Q500" i="6"/>
  <c r="P500" i="6"/>
  <c r="O500" i="6"/>
  <c r="N500" i="6"/>
  <c r="M500" i="6"/>
  <c r="L500" i="6"/>
  <c r="K500" i="6"/>
  <c r="S500" i="6" s="1"/>
  <c r="J500" i="6"/>
  <c r="I500" i="6"/>
  <c r="H500" i="6"/>
  <c r="G500" i="6"/>
  <c r="F500" i="6"/>
  <c r="E500" i="6"/>
  <c r="D500" i="6"/>
  <c r="C500" i="6"/>
  <c r="B500" i="6"/>
  <c r="A500" i="6"/>
  <c r="R499" i="6"/>
  <c r="Q499" i="6"/>
  <c r="P499" i="6"/>
  <c r="O499" i="6"/>
  <c r="N499" i="6"/>
  <c r="M499" i="6"/>
  <c r="L499" i="6"/>
  <c r="K499" i="6"/>
  <c r="S499" i="6" s="1"/>
  <c r="J499" i="6"/>
  <c r="I499" i="6"/>
  <c r="H499" i="6"/>
  <c r="G499" i="6"/>
  <c r="F499" i="6"/>
  <c r="E499" i="6"/>
  <c r="D499" i="6"/>
  <c r="C499" i="6"/>
  <c r="B499" i="6"/>
  <c r="A499" i="6"/>
  <c r="R498" i="6"/>
  <c r="Q498" i="6"/>
  <c r="P498" i="6"/>
  <c r="O498" i="6"/>
  <c r="N498" i="6"/>
  <c r="M498" i="6"/>
  <c r="L498" i="6"/>
  <c r="K498" i="6"/>
  <c r="J498" i="6"/>
  <c r="I498" i="6"/>
  <c r="H498" i="6"/>
  <c r="G498" i="6"/>
  <c r="F498" i="6"/>
  <c r="E498" i="6"/>
  <c r="D498" i="6"/>
  <c r="C498" i="6"/>
  <c r="B498" i="6"/>
  <c r="A498" i="6"/>
  <c r="R497" i="6"/>
  <c r="Q497" i="6"/>
  <c r="P497" i="6"/>
  <c r="O497" i="6"/>
  <c r="N497" i="6"/>
  <c r="M497" i="6"/>
  <c r="L497" i="6"/>
  <c r="K497" i="6"/>
  <c r="J497" i="6"/>
  <c r="I497" i="6"/>
  <c r="H497" i="6"/>
  <c r="G497" i="6"/>
  <c r="F497" i="6"/>
  <c r="E497" i="6"/>
  <c r="D497" i="6"/>
  <c r="C497" i="6"/>
  <c r="B497" i="6"/>
  <c r="A497" i="6"/>
  <c r="R496" i="6"/>
  <c r="Q496" i="6"/>
  <c r="P496" i="6"/>
  <c r="O496" i="6"/>
  <c r="N496" i="6"/>
  <c r="M496" i="6"/>
  <c r="L496" i="6"/>
  <c r="K496" i="6"/>
  <c r="S496" i="6" s="1"/>
  <c r="J496" i="6"/>
  <c r="I496" i="6"/>
  <c r="H496" i="6"/>
  <c r="G496" i="6"/>
  <c r="F496" i="6"/>
  <c r="E496" i="6"/>
  <c r="D496" i="6"/>
  <c r="C496" i="6"/>
  <c r="B496" i="6"/>
  <c r="A496" i="6"/>
  <c r="R495" i="6"/>
  <c r="Q495" i="6"/>
  <c r="P495" i="6"/>
  <c r="O495" i="6"/>
  <c r="N495" i="6"/>
  <c r="M495" i="6"/>
  <c r="L495" i="6"/>
  <c r="K495" i="6"/>
  <c r="J495" i="6"/>
  <c r="I495" i="6"/>
  <c r="H495" i="6"/>
  <c r="G495" i="6"/>
  <c r="F495" i="6"/>
  <c r="E495" i="6"/>
  <c r="D495" i="6"/>
  <c r="C495" i="6"/>
  <c r="B495" i="6"/>
  <c r="A495" i="6"/>
  <c r="R494" i="6"/>
  <c r="Q494" i="6"/>
  <c r="P494" i="6"/>
  <c r="O494" i="6"/>
  <c r="N494" i="6"/>
  <c r="M494" i="6"/>
  <c r="L494" i="6"/>
  <c r="K494" i="6"/>
  <c r="J494" i="6"/>
  <c r="I494" i="6"/>
  <c r="H494" i="6"/>
  <c r="G494" i="6"/>
  <c r="F494" i="6"/>
  <c r="E494" i="6"/>
  <c r="D494" i="6"/>
  <c r="C494" i="6"/>
  <c r="B494" i="6"/>
  <c r="A494" i="6"/>
  <c r="R493" i="6"/>
  <c r="Q493" i="6"/>
  <c r="P493" i="6"/>
  <c r="O493" i="6"/>
  <c r="N493" i="6"/>
  <c r="M493" i="6"/>
  <c r="L493" i="6"/>
  <c r="K493" i="6"/>
  <c r="J493" i="6"/>
  <c r="I493" i="6"/>
  <c r="H493" i="6"/>
  <c r="G493" i="6"/>
  <c r="F493" i="6"/>
  <c r="E493" i="6"/>
  <c r="D493" i="6"/>
  <c r="C493" i="6"/>
  <c r="B493" i="6"/>
  <c r="A493" i="6"/>
  <c r="R492" i="6"/>
  <c r="Q492" i="6"/>
  <c r="P492" i="6"/>
  <c r="O492" i="6"/>
  <c r="N492" i="6"/>
  <c r="M492" i="6"/>
  <c r="L492" i="6"/>
  <c r="K492" i="6"/>
  <c r="S492" i="6" s="1"/>
  <c r="J492" i="6"/>
  <c r="I492" i="6"/>
  <c r="H492" i="6"/>
  <c r="G492" i="6"/>
  <c r="F492" i="6"/>
  <c r="E492" i="6"/>
  <c r="D492" i="6"/>
  <c r="C492" i="6"/>
  <c r="B492" i="6"/>
  <c r="A492" i="6"/>
  <c r="R491" i="6"/>
  <c r="Q491" i="6"/>
  <c r="P491" i="6"/>
  <c r="O491" i="6"/>
  <c r="N491" i="6"/>
  <c r="M491" i="6"/>
  <c r="L491" i="6"/>
  <c r="K491" i="6"/>
  <c r="S491" i="6" s="1"/>
  <c r="J491" i="6"/>
  <c r="I491" i="6"/>
  <c r="H491" i="6"/>
  <c r="G491" i="6"/>
  <c r="F491" i="6"/>
  <c r="E491" i="6"/>
  <c r="D491" i="6"/>
  <c r="C491" i="6"/>
  <c r="B491" i="6"/>
  <c r="A491" i="6"/>
  <c r="R490" i="6"/>
  <c r="Q490" i="6"/>
  <c r="P490" i="6"/>
  <c r="O490" i="6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A490" i="6"/>
  <c r="R489" i="6"/>
  <c r="Q489" i="6"/>
  <c r="P489" i="6"/>
  <c r="O489" i="6"/>
  <c r="N489" i="6"/>
  <c r="M489" i="6"/>
  <c r="L489" i="6"/>
  <c r="K489" i="6"/>
  <c r="J489" i="6"/>
  <c r="I489" i="6"/>
  <c r="H489" i="6"/>
  <c r="G489" i="6"/>
  <c r="F489" i="6"/>
  <c r="E489" i="6"/>
  <c r="D489" i="6"/>
  <c r="C489" i="6"/>
  <c r="B489" i="6"/>
  <c r="A489" i="6"/>
  <c r="R488" i="6"/>
  <c r="Q488" i="6"/>
  <c r="P488" i="6"/>
  <c r="O488" i="6"/>
  <c r="N488" i="6"/>
  <c r="M488" i="6"/>
  <c r="L488" i="6"/>
  <c r="K488" i="6"/>
  <c r="S488" i="6" s="1"/>
  <c r="J488" i="6"/>
  <c r="I488" i="6"/>
  <c r="H488" i="6"/>
  <c r="G488" i="6"/>
  <c r="F488" i="6"/>
  <c r="E488" i="6"/>
  <c r="D488" i="6"/>
  <c r="C488" i="6"/>
  <c r="B488" i="6"/>
  <c r="A488" i="6"/>
  <c r="R487" i="6"/>
  <c r="Q487" i="6"/>
  <c r="P487" i="6"/>
  <c r="O487" i="6"/>
  <c r="N487" i="6"/>
  <c r="M487" i="6"/>
  <c r="L487" i="6"/>
  <c r="K487" i="6"/>
  <c r="J487" i="6"/>
  <c r="I487" i="6"/>
  <c r="H487" i="6"/>
  <c r="G487" i="6"/>
  <c r="F487" i="6"/>
  <c r="E487" i="6"/>
  <c r="D487" i="6"/>
  <c r="C487" i="6"/>
  <c r="B487" i="6"/>
  <c r="A487" i="6"/>
  <c r="R486" i="6"/>
  <c r="Q486" i="6"/>
  <c r="P486" i="6"/>
  <c r="O486" i="6"/>
  <c r="N486" i="6"/>
  <c r="M486" i="6"/>
  <c r="L486" i="6"/>
  <c r="K486" i="6"/>
  <c r="J486" i="6"/>
  <c r="I486" i="6"/>
  <c r="H486" i="6"/>
  <c r="G486" i="6"/>
  <c r="F486" i="6"/>
  <c r="E486" i="6"/>
  <c r="D486" i="6"/>
  <c r="C486" i="6"/>
  <c r="B486" i="6"/>
  <c r="A486" i="6"/>
  <c r="R485" i="6"/>
  <c r="Q485" i="6"/>
  <c r="P485" i="6"/>
  <c r="O485" i="6"/>
  <c r="N485" i="6"/>
  <c r="M485" i="6"/>
  <c r="L485" i="6"/>
  <c r="K485" i="6"/>
  <c r="J485" i="6"/>
  <c r="I485" i="6"/>
  <c r="H485" i="6"/>
  <c r="G485" i="6"/>
  <c r="F485" i="6"/>
  <c r="E485" i="6"/>
  <c r="D485" i="6"/>
  <c r="C485" i="6"/>
  <c r="B485" i="6"/>
  <c r="A485" i="6"/>
  <c r="R484" i="6"/>
  <c r="Q484" i="6"/>
  <c r="P484" i="6"/>
  <c r="O484" i="6"/>
  <c r="N484" i="6"/>
  <c r="M484" i="6"/>
  <c r="L484" i="6"/>
  <c r="K484" i="6"/>
  <c r="S484" i="6" s="1"/>
  <c r="J484" i="6"/>
  <c r="I484" i="6"/>
  <c r="H484" i="6"/>
  <c r="G484" i="6"/>
  <c r="F484" i="6"/>
  <c r="E484" i="6"/>
  <c r="D484" i="6"/>
  <c r="C484" i="6"/>
  <c r="B484" i="6"/>
  <c r="A484" i="6"/>
  <c r="R483" i="6"/>
  <c r="Q483" i="6"/>
  <c r="P483" i="6"/>
  <c r="O483" i="6"/>
  <c r="N483" i="6"/>
  <c r="M483" i="6"/>
  <c r="L483" i="6"/>
  <c r="K483" i="6"/>
  <c r="S483" i="6" s="1"/>
  <c r="J483" i="6"/>
  <c r="I483" i="6"/>
  <c r="H483" i="6"/>
  <c r="G483" i="6"/>
  <c r="F483" i="6"/>
  <c r="E483" i="6"/>
  <c r="D483" i="6"/>
  <c r="C483" i="6"/>
  <c r="B483" i="6"/>
  <c r="A483" i="6"/>
  <c r="R482" i="6"/>
  <c r="Q482" i="6"/>
  <c r="P482" i="6"/>
  <c r="O482" i="6"/>
  <c r="N482" i="6"/>
  <c r="M482" i="6"/>
  <c r="L482" i="6"/>
  <c r="K482" i="6"/>
  <c r="J482" i="6"/>
  <c r="I482" i="6"/>
  <c r="H482" i="6"/>
  <c r="G482" i="6"/>
  <c r="F482" i="6"/>
  <c r="E482" i="6"/>
  <c r="D482" i="6"/>
  <c r="C482" i="6"/>
  <c r="B482" i="6"/>
  <c r="A482" i="6"/>
  <c r="R481" i="6"/>
  <c r="Q481" i="6"/>
  <c r="P481" i="6"/>
  <c r="O481" i="6"/>
  <c r="N481" i="6"/>
  <c r="M481" i="6"/>
  <c r="L481" i="6"/>
  <c r="K481" i="6"/>
  <c r="J481" i="6"/>
  <c r="I481" i="6"/>
  <c r="H481" i="6"/>
  <c r="G481" i="6"/>
  <c r="F481" i="6"/>
  <c r="E481" i="6"/>
  <c r="D481" i="6"/>
  <c r="C481" i="6"/>
  <c r="B481" i="6"/>
  <c r="A481" i="6"/>
  <c r="R480" i="6"/>
  <c r="Q480" i="6"/>
  <c r="P480" i="6"/>
  <c r="O480" i="6"/>
  <c r="N480" i="6"/>
  <c r="M480" i="6"/>
  <c r="L480" i="6"/>
  <c r="K480" i="6"/>
  <c r="S480" i="6" s="1"/>
  <c r="J480" i="6"/>
  <c r="I480" i="6"/>
  <c r="H480" i="6"/>
  <c r="G480" i="6"/>
  <c r="F480" i="6"/>
  <c r="E480" i="6"/>
  <c r="D480" i="6"/>
  <c r="C480" i="6"/>
  <c r="B480" i="6"/>
  <c r="A480" i="6"/>
  <c r="R479" i="6"/>
  <c r="Q479" i="6"/>
  <c r="P479" i="6"/>
  <c r="O479" i="6"/>
  <c r="N479" i="6"/>
  <c r="M479" i="6"/>
  <c r="L479" i="6"/>
  <c r="K479" i="6"/>
  <c r="S479" i="6" s="1"/>
  <c r="J479" i="6"/>
  <c r="I479" i="6"/>
  <c r="H479" i="6"/>
  <c r="G479" i="6"/>
  <c r="F479" i="6"/>
  <c r="E479" i="6"/>
  <c r="D479" i="6"/>
  <c r="C479" i="6"/>
  <c r="B479" i="6"/>
  <c r="A479" i="6"/>
  <c r="R478" i="6"/>
  <c r="Q478" i="6"/>
  <c r="P478" i="6"/>
  <c r="O478" i="6"/>
  <c r="N478" i="6"/>
  <c r="M478" i="6"/>
  <c r="L478" i="6"/>
  <c r="K478" i="6"/>
  <c r="J478" i="6"/>
  <c r="I478" i="6"/>
  <c r="H478" i="6"/>
  <c r="G478" i="6"/>
  <c r="F478" i="6"/>
  <c r="E478" i="6"/>
  <c r="D478" i="6"/>
  <c r="C478" i="6"/>
  <c r="B478" i="6"/>
  <c r="A478" i="6"/>
  <c r="R477" i="6"/>
  <c r="Q477" i="6"/>
  <c r="P477" i="6"/>
  <c r="O477" i="6"/>
  <c r="N477" i="6"/>
  <c r="M477" i="6"/>
  <c r="L477" i="6"/>
  <c r="K477" i="6"/>
  <c r="J477" i="6"/>
  <c r="I477" i="6"/>
  <c r="H477" i="6"/>
  <c r="G477" i="6"/>
  <c r="F477" i="6"/>
  <c r="E477" i="6"/>
  <c r="D477" i="6"/>
  <c r="C477" i="6"/>
  <c r="B477" i="6"/>
  <c r="A477" i="6"/>
  <c r="R476" i="6"/>
  <c r="Q476" i="6"/>
  <c r="P476" i="6"/>
  <c r="O476" i="6"/>
  <c r="N476" i="6"/>
  <c r="M476" i="6"/>
  <c r="L476" i="6"/>
  <c r="K476" i="6"/>
  <c r="S476" i="6" s="1"/>
  <c r="J476" i="6"/>
  <c r="I476" i="6"/>
  <c r="H476" i="6"/>
  <c r="G476" i="6"/>
  <c r="F476" i="6"/>
  <c r="E476" i="6"/>
  <c r="D476" i="6"/>
  <c r="C476" i="6"/>
  <c r="B476" i="6"/>
  <c r="A476" i="6"/>
  <c r="R475" i="6"/>
  <c r="Q475" i="6"/>
  <c r="P475" i="6"/>
  <c r="O475" i="6"/>
  <c r="N475" i="6"/>
  <c r="M475" i="6"/>
  <c r="L475" i="6"/>
  <c r="K475" i="6"/>
  <c r="S475" i="6" s="1"/>
  <c r="J475" i="6"/>
  <c r="I475" i="6"/>
  <c r="H475" i="6"/>
  <c r="G475" i="6"/>
  <c r="F475" i="6"/>
  <c r="E475" i="6"/>
  <c r="D475" i="6"/>
  <c r="C475" i="6"/>
  <c r="B475" i="6"/>
  <c r="A475" i="6"/>
  <c r="R474" i="6"/>
  <c r="Q474" i="6"/>
  <c r="P474" i="6"/>
  <c r="O474" i="6"/>
  <c r="N474" i="6"/>
  <c r="M474" i="6"/>
  <c r="L474" i="6"/>
  <c r="K474" i="6"/>
  <c r="J474" i="6"/>
  <c r="I474" i="6"/>
  <c r="H474" i="6"/>
  <c r="G474" i="6"/>
  <c r="F474" i="6"/>
  <c r="E474" i="6"/>
  <c r="D474" i="6"/>
  <c r="C474" i="6"/>
  <c r="B474" i="6"/>
  <c r="A474" i="6"/>
  <c r="R473" i="6"/>
  <c r="Q473" i="6"/>
  <c r="P473" i="6"/>
  <c r="O473" i="6"/>
  <c r="N473" i="6"/>
  <c r="M473" i="6"/>
  <c r="L473" i="6"/>
  <c r="K473" i="6"/>
  <c r="J473" i="6"/>
  <c r="I473" i="6"/>
  <c r="H473" i="6"/>
  <c r="G473" i="6"/>
  <c r="F473" i="6"/>
  <c r="E473" i="6"/>
  <c r="D473" i="6"/>
  <c r="C473" i="6"/>
  <c r="B473" i="6"/>
  <c r="A473" i="6"/>
  <c r="R472" i="6"/>
  <c r="Q472" i="6"/>
  <c r="P472" i="6"/>
  <c r="O472" i="6"/>
  <c r="N472" i="6"/>
  <c r="M472" i="6"/>
  <c r="L472" i="6"/>
  <c r="K472" i="6"/>
  <c r="S472" i="6" s="1"/>
  <c r="J472" i="6"/>
  <c r="I472" i="6"/>
  <c r="H472" i="6"/>
  <c r="G472" i="6"/>
  <c r="F472" i="6"/>
  <c r="E472" i="6"/>
  <c r="D472" i="6"/>
  <c r="C472" i="6"/>
  <c r="B472" i="6"/>
  <c r="A472" i="6"/>
  <c r="R471" i="6"/>
  <c r="Q471" i="6"/>
  <c r="P471" i="6"/>
  <c r="O471" i="6"/>
  <c r="N471" i="6"/>
  <c r="M471" i="6"/>
  <c r="L471" i="6"/>
  <c r="K471" i="6"/>
  <c r="J471" i="6"/>
  <c r="I471" i="6"/>
  <c r="H471" i="6"/>
  <c r="G471" i="6"/>
  <c r="F471" i="6"/>
  <c r="E471" i="6"/>
  <c r="D471" i="6"/>
  <c r="C471" i="6"/>
  <c r="B471" i="6"/>
  <c r="A471" i="6"/>
  <c r="R470" i="6"/>
  <c r="Q470" i="6"/>
  <c r="P470" i="6"/>
  <c r="O470" i="6"/>
  <c r="N470" i="6"/>
  <c r="M470" i="6"/>
  <c r="L470" i="6"/>
  <c r="K470" i="6"/>
  <c r="J470" i="6"/>
  <c r="I470" i="6"/>
  <c r="H470" i="6"/>
  <c r="G470" i="6"/>
  <c r="F470" i="6"/>
  <c r="E470" i="6"/>
  <c r="D470" i="6"/>
  <c r="C470" i="6"/>
  <c r="B470" i="6"/>
  <c r="A470" i="6"/>
  <c r="R469" i="6"/>
  <c r="Q469" i="6"/>
  <c r="P469" i="6"/>
  <c r="O469" i="6"/>
  <c r="N469" i="6"/>
  <c r="M469" i="6"/>
  <c r="L469" i="6"/>
  <c r="K469" i="6"/>
  <c r="J469" i="6"/>
  <c r="I469" i="6"/>
  <c r="H469" i="6"/>
  <c r="G469" i="6"/>
  <c r="F469" i="6"/>
  <c r="E469" i="6"/>
  <c r="D469" i="6"/>
  <c r="C469" i="6"/>
  <c r="B469" i="6"/>
  <c r="A469" i="6"/>
  <c r="R468" i="6"/>
  <c r="Q468" i="6"/>
  <c r="P468" i="6"/>
  <c r="O468" i="6"/>
  <c r="N468" i="6"/>
  <c r="M468" i="6"/>
  <c r="L468" i="6"/>
  <c r="K468" i="6"/>
  <c r="S468" i="6" s="1"/>
  <c r="J468" i="6"/>
  <c r="I468" i="6"/>
  <c r="H468" i="6"/>
  <c r="G468" i="6"/>
  <c r="F468" i="6"/>
  <c r="E468" i="6"/>
  <c r="D468" i="6"/>
  <c r="C468" i="6"/>
  <c r="B468" i="6"/>
  <c r="A468" i="6"/>
  <c r="R467" i="6"/>
  <c r="Q467" i="6"/>
  <c r="P467" i="6"/>
  <c r="O467" i="6"/>
  <c r="N467" i="6"/>
  <c r="M467" i="6"/>
  <c r="L467" i="6"/>
  <c r="K467" i="6"/>
  <c r="S467" i="6" s="1"/>
  <c r="J467" i="6"/>
  <c r="I467" i="6"/>
  <c r="H467" i="6"/>
  <c r="G467" i="6"/>
  <c r="F467" i="6"/>
  <c r="E467" i="6"/>
  <c r="D467" i="6"/>
  <c r="C467" i="6"/>
  <c r="B467" i="6"/>
  <c r="A467" i="6"/>
  <c r="R466" i="6"/>
  <c r="Q466" i="6"/>
  <c r="P466" i="6"/>
  <c r="O466" i="6"/>
  <c r="N466" i="6"/>
  <c r="M466" i="6"/>
  <c r="L466" i="6"/>
  <c r="K466" i="6"/>
  <c r="J466" i="6"/>
  <c r="I466" i="6"/>
  <c r="H466" i="6"/>
  <c r="G466" i="6"/>
  <c r="F466" i="6"/>
  <c r="E466" i="6"/>
  <c r="D466" i="6"/>
  <c r="C466" i="6"/>
  <c r="B466" i="6"/>
  <c r="A466" i="6"/>
  <c r="R465" i="6"/>
  <c r="Q465" i="6"/>
  <c r="P465" i="6"/>
  <c r="O465" i="6"/>
  <c r="N465" i="6"/>
  <c r="M465" i="6"/>
  <c r="L465" i="6"/>
  <c r="K465" i="6"/>
  <c r="J465" i="6"/>
  <c r="I465" i="6"/>
  <c r="H465" i="6"/>
  <c r="G465" i="6"/>
  <c r="F465" i="6"/>
  <c r="E465" i="6"/>
  <c r="D465" i="6"/>
  <c r="C465" i="6"/>
  <c r="B465" i="6"/>
  <c r="A465" i="6"/>
  <c r="R464" i="6"/>
  <c r="Q464" i="6"/>
  <c r="P464" i="6"/>
  <c r="O464" i="6"/>
  <c r="N464" i="6"/>
  <c r="M464" i="6"/>
  <c r="L464" i="6"/>
  <c r="K464" i="6"/>
  <c r="S464" i="6" s="1"/>
  <c r="J464" i="6"/>
  <c r="I464" i="6"/>
  <c r="H464" i="6"/>
  <c r="G464" i="6"/>
  <c r="F464" i="6"/>
  <c r="E464" i="6"/>
  <c r="D464" i="6"/>
  <c r="C464" i="6"/>
  <c r="B464" i="6"/>
  <c r="A464" i="6"/>
  <c r="R463" i="6"/>
  <c r="Q463" i="6"/>
  <c r="P463" i="6"/>
  <c r="O463" i="6"/>
  <c r="N463" i="6"/>
  <c r="M463" i="6"/>
  <c r="L463" i="6"/>
  <c r="K463" i="6"/>
  <c r="J463" i="6"/>
  <c r="I463" i="6"/>
  <c r="H463" i="6"/>
  <c r="G463" i="6"/>
  <c r="F463" i="6"/>
  <c r="E463" i="6"/>
  <c r="D463" i="6"/>
  <c r="C463" i="6"/>
  <c r="B463" i="6"/>
  <c r="A463" i="6"/>
  <c r="R462" i="6"/>
  <c r="Q462" i="6"/>
  <c r="P462" i="6"/>
  <c r="O462" i="6"/>
  <c r="N462" i="6"/>
  <c r="M462" i="6"/>
  <c r="L462" i="6"/>
  <c r="K462" i="6"/>
  <c r="J462" i="6"/>
  <c r="I462" i="6"/>
  <c r="H462" i="6"/>
  <c r="G462" i="6"/>
  <c r="F462" i="6"/>
  <c r="E462" i="6"/>
  <c r="D462" i="6"/>
  <c r="C462" i="6"/>
  <c r="B462" i="6"/>
  <c r="A462" i="6"/>
  <c r="R461" i="6"/>
  <c r="Q461" i="6"/>
  <c r="P461" i="6"/>
  <c r="O461" i="6"/>
  <c r="N461" i="6"/>
  <c r="M461" i="6"/>
  <c r="L461" i="6"/>
  <c r="K461" i="6"/>
  <c r="J461" i="6"/>
  <c r="I461" i="6"/>
  <c r="H461" i="6"/>
  <c r="G461" i="6"/>
  <c r="F461" i="6"/>
  <c r="E461" i="6"/>
  <c r="D461" i="6"/>
  <c r="C461" i="6"/>
  <c r="B461" i="6"/>
  <c r="A461" i="6"/>
  <c r="R460" i="6"/>
  <c r="Q460" i="6"/>
  <c r="P460" i="6"/>
  <c r="O460" i="6"/>
  <c r="N460" i="6"/>
  <c r="M460" i="6"/>
  <c r="L460" i="6"/>
  <c r="K460" i="6"/>
  <c r="S460" i="6" s="1"/>
  <c r="J460" i="6"/>
  <c r="I460" i="6"/>
  <c r="H460" i="6"/>
  <c r="G460" i="6"/>
  <c r="F460" i="6"/>
  <c r="E460" i="6"/>
  <c r="D460" i="6"/>
  <c r="C460" i="6"/>
  <c r="B460" i="6"/>
  <c r="A460" i="6"/>
  <c r="R459" i="6"/>
  <c r="Q459" i="6"/>
  <c r="P459" i="6"/>
  <c r="O459" i="6"/>
  <c r="N459" i="6"/>
  <c r="M459" i="6"/>
  <c r="L459" i="6"/>
  <c r="K459" i="6"/>
  <c r="S459" i="6" s="1"/>
  <c r="J459" i="6"/>
  <c r="I459" i="6"/>
  <c r="H459" i="6"/>
  <c r="G459" i="6"/>
  <c r="F459" i="6"/>
  <c r="E459" i="6"/>
  <c r="D459" i="6"/>
  <c r="C459" i="6"/>
  <c r="B459" i="6"/>
  <c r="A459" i="6"/>
  <c r="R458" i="6"/>
  <c r="Q458" i="6"/>
  <c r="P458" i="6"/>
  <c r="O458" i="6"/>
  <c r="N458" i="6"/>
  <c r="M458" i="6"/>
  <c r="L458" i="6"/>
  <c r="K458" i="6"/>
  <c r="J458" i="6"/>
  <c r="I458" i="6"/>
  <c r="H458" i="6"/>
  <c r="G458" i="6"/>
  <c r="F458" i="6"/>
  <c r="E458" i="6"/>
  <c r="D458" i="6"/>
  <c r="C458" i="6"/>
  <c r="B458" i="6"/>
  <c r="A458" i="6"/>
  <c r="R457" i="6"/>
  <c r="Q457" i="6"/>
  <c r="P457" i="6"/>
  <c r="O457" i="6"/>
  <c r="N457" i="6"/>
  <c r="M457" i="6"/>
  <c r="L457" i="6"/>
  <c r="K457" i="6"/>
  <c r="J457" i="6"/>
  <c r="I457" i="6"/>
  <c r="H457" i="6"/>
  <c r="G457" i="6"/>
  <c r="F457" i="6"/>
  <c r="E457" i="6"/>
  <c r="D457" i="6"/>
  <c r="C457" i="6"/>
  <c r="B457" i="6"/>
  <c r="A457" i="6"/>
  <c r="R456" i="6"/>
  <c r="Q456" i="6"/>
  <c r="P456" i="6"/>
  <c r="O456" i="6"/>
  <c r="N456" i="6"/>
  <c r="M456" i="6"/>
  <c r="L456" i="6"/>
  <c r="K456" i="6"/>
  <c r="S456" i="6" s="1"/>
  <c r="J456" i="6"/>
  <c r="I456" i="6"/>
  <c r="H456" i="6"/>
  <c r="G456" i="6"/>
  <c r="F456" i="6"/>
  <c r="E456" i="6"/>
  <c r="D456" i="6"/>
  <c r="C456" i="6"/>
  <c r="B456" i="6"/>
  <c r="A456" i="6"/>
  <c r="R455" i="6"/>
  <c r="Q455" i="6"/>
  <c r="P455" i="6"/>
  <c r="O455" i="6"/>
  <c r="N455" i="6"/>
  <c r="M455" i="6"/>
  <c r="L455" i="6"/>
  <c r="K455" i="6"/>
  <c r="J455" i="6"/>
  <c r="I455" i="6"/>
  <c r="H455" i="6"/>
  <c r="G455" i="6"/>
  <c r="F455" i="6"/>
  <c r="E455" i="6"/>
  <c r="D455" i="6"/>
  <c r="C455" i="6"/>
  <c r="B455" i="6"/>
  <c r="A455" i="6"/>
  <c r="R454" i="6"/>
  <c r="Q454" i="6"/>
  <c r="P454" i="6"/>
  <c r="O454" i="6"/>
  <c r="N454" i="6"/>
  <c r="M454" i="6"/>
  <c r="L454" i="6"/>
  <c r="K454" i="6"/>
  <c r="J454" i="6"/>
  <c r="I454" i="6"/>
  <c r="H454" i="6"/>
  <c r="G454" i="6"/>
  <c r="F454" i="6"/>
  <c r="E454" i="6"/>
  <c r="D454" i="6"/>
  <c r="C454" i="6"/>
  <c r="B454" i="6"/>
  <c r="A454" i="6"/>
  <c r="R453" i="6"/>
  <c r="Q453" i="6"/>
  <c r="P453" i="6"/>
  <c r="O453" i="6"/>
  <c r="N453" i="6"/>
  <c r="M453" i="6"/>
  <c r="L453" i="6"/>
  <c r="K453" i="6"/>
  <c r="J453" i="6"/>
  <c r="I453" i="6"/>
  <c r="H453" i="6"/>
  <c r="G453" i="6"/>
  <c r="F453" i="6"/>
  <c r="E453" i="6"/>
  <c r="D453" i="6"/>
  <c r="C453" i="6"/>
  <c r="B453" i="6"/>
  <c r="A453" i="6"/>
  <c r="R452" i="6"/>
  <c r="Q452" i="6"/>
  <c r="P452" i="6"/>
  <c r="O452" i="6"/>
  <c r="N452" i="6"/>
  <c r="M452" i="6"/>
  <c r="L452" i="6"/>
  <c r="K452" i="6"/>
  <c r="S452" i="6" s="1"/>
  <c r="J452" i="6"/>
  <c r="I452" i="6"/>
  <c r="H452" i="6"/>
  <c r="G452" i="6"/>
  <c r="F452" i="6"/>
  <c r="E452" i="6"/>
  <c r="D452" i="6"/>
  <c r="C452" i="6"/>
  <c r="B452" i="6"/>
  <c r="A452" i="6"/>
  <c r="R451" i="6"/>
  <c r="Q451" i="6"/>
  <c r="P451" i="6"/>
  <c r="O451" i="6"/>
  <c r="N451" i="6"/>
  <c r="M451" i="6"/>
  <c r="L451" i="6"/>
  <c r="K451" i="6"/>
  <c r="S451" i="6" s="1"/>
  <c r="J451" i="6"/>
  <c r="I451" i="6"/>
  <c r="H451" i="6"/>
  <c r="G451" i="6"/>
  <c r="F451" i="6"/>
  <c r="E451" i="6"/>
  <c r="D451" i="6"/>
  <c r="C451" i="6"/>
  <c r="B451" i="6"/>
  <c r="A451" i="6"/>
  <c r="R450" i="6"/>
  <c r="Q450" i="6"/>
  <c r="P450" i="6"/>
  <c r="O450" i="6"/>
  <c r="N450" i="6"/>
  <c r="M450" i="6"/>
  <c r="L450" i="6"/>
  <c r="K450" i="6"/>
  <c r="J450" i="6"/>
  <c r="I450" i="6"/>
  <c r="H450" i="6"/>
  <c r="G450" i="6"/>
  <c r="F450" i="6"/>
  <c r="E450" i="6"/>
  <c r="D450" i="6"/>
  <c r="C450" i="6"/>
  <c r="B450" i="6"/>
  <c r="A450" i="6"/>
  <c r="R449" i="6"/>
  <c r="Q449" i="6"/>
  <c r="P449" i="6"/>
  <c r="O449" i="6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A449" i="6"/>
  <c r="R448" i="6"/>
  <c r="Q448" i="6"/>
  <c r="P448" i="6"/>
  <c r="O448" i="6"/>
  <c r="N448" i="6"/>
  <c r="M448" i="6"/>
  <c r="L448" i="6"/>
  <c r="K448" i="6"/>
  <c r="S448" i="6" s="1"/>
  <c r="J448" i="6"/>
  <c r="I448" i="6"/>
  <c r="H448" i="6"/>
  <c r="G448" i="6"/>
  <c r="F448" i="6"/>
  <c r="E448" i="6"/>
  <c r="D448" i="6"/>
  <c r="C448" i="6"/>
  <c r="B448" i="6"/>
  <c r="A448" i="6"/>
  <c r="R447" i="6"/>
  <c r="Q447" i="6"/>
  <c r="P447" i="6"/>
  <c r="O447" i="6"/>
  <c r="N447" i="6"/>
  <c r="M447" i="6"/>
  <c r="L447" i="6"/>
  <c r="K447" i="6"/>
  <c r="S447" i="6" s="1"/>
  <c r="J447" i="6"/>
  <c r="I447" i="6"/>
  <c r="H447" i="6"/>
  <c r="G447" i="6"/>
  <c r="F447" i="6"/>
  <c r="E447" i="6"/>
  <c r="D447" i="6"/>
  <c r="C447" i="6"/>
  <c r="B447" i="6"/>
  <c r="A447" i="6"/>
  <c r="R446" i="6"/>
  <c r="Q446" i="6"/>
  <c r="P446" i="6"/>
  <c r="O446" i="6"/>
  <c r="N446" i="6"/>
  <c r="M446" i="6"/>
  <c r="L446" i="6"/>
  <c r="K446" i="6"/>
  <c r="J446" i="6"/>
  <c r="I446" i="6"/>
  <c r="H446" i="6"/>
  <c r="G446" i="6"/>
  <c r="F446" i="6"/>
  <c r="E446" i="6"/>
  <c r="D446" i="6"/>
  <c r="C446" i="6"/>
  <c r="B446" i="6"/>
  <c r="A446" i="6"/>
  <c r="R445" i="6"/>
  <c r="Q445" i="6"/>
  <c r="P445" i="6"/>
  <c r="O445" i="6"/>
  <c r="N445" i="6"/>
  <c r="M445" i="6"/>
  <c r="L445" i="6"/>
  <c r="K445" i="6"/>
  <c r="J445" i="6"/>
  <c r="I445" i="6"/>
  <c r="H445" i="6"/>
  <c r="G445" i="6"/>
  <c r="F445" i="6"/>
  <c r="E445" i="6"/>
  <c r="D445" i="6"/>
  <c r="C445" i="6"/>
  <c r="B445" i="6"/>
  <c r="A445" i="6"/>
  <c r="R444" i="6"/>
  <c r="Q444" i="6"/>
  <c r="P444" i="6"/>
  <c r="O444" i="6"/>
  <c r="N444" i="6"/>
  <c r="M444" i="6"/>
  <c r="L444" i="6"/>
  <c r="K444" i="6"/>
  <c r="S444" i="6" s="1"/>
  <c r="J444" i="6"/>
  <c r="I444" i="6"/>
  <c r="H444" i="6"/>
  <c r="G444" i="6"/>
  <c r="F444" i="6"/>
  <c r="E444" i="6"/>
  <c r="D444" i="6"/>
  <c r="C444" i="6"/>
  <c r="B444" i="6"/>
  <c r="A444" i="6"/>
  <c r="R443" i="6"/>
  <c r="Q443" i="6"/>
  <c r="P443" i="6"/>
  <c r="O443" i="6"/>
  <c r="N443" i="6"/>
  <c r="M443" i="6"/>
  <c r="L443" i="6"/>
  <c r="K443" i="6"/>
  <c r="S443" i="6" s="1"/>
  <c r="J443" i="6"/>
  <c r="I443" i="6"/>
  <c r="H443" i="6"/>
  <c r="G443" i="6"/>
  <c r="F443" i="6"/>
  <c r="E443" i="6"/>
  <c r="D443" i="6"/>
  <c r="C443" i="6"/>
  <c r="B443" i="6"/>
  <c r="A443" i="6"/>
  <c r="R442" i="6"/>
  <c r="Q442" i="6"/>
  <c r="P442" i="6"/>
  <c r="O442" i="6"/>
  <c r="N442" i="6"/>
  <c r="M442" i="6"/>
  <c r="L442" i="6"/>
  <c r="K442" i="6"/>
  <c r="J442" i="6"/>
  <c r="I442" i="6"/>
  <c r="H442" i="6"/>
  <c r="G442" i="6"/>
  <c r="F442" i="6"/>
  <c r="E442" i="6"/>
  <c r="D442" i="6"/>
  <c r="C442" i="6"/>
  <c r="B442" i="6"/>
  <c r="A442" i="6"/>
  <c r="R441" i="6"/>
  <c r="Q441" i="6"/>
  <c r="P441" i="6"/>
  <c r="O441" i="6"/>
  <c r="N441" i="6"/>
  <c r="M441" i="6"/>
  <c r="L441" i="6"/>
  <c r="K441" i="6"/>
  <c r="J441" i="6"/>
  <c r="I441" i="6"/>
  <c r="H441" i="6"/>
  <c r="G441" i="6"/>
  <c r="F441" i="6"/>
  <c r="E441" i="6"/>
  <c r="D441" i="6"/>
  <c r="C441" i="6"/>
  <c r="B441" i="6"/>
  <c r="A441" i="6"/>
  <c r="R440" i="6"/>
  <c r="Q440" i="6"/>
  <c r="P440" i="6"/>
  <c r="O440" i="6"/>
  <c r="N440" i="6"/>
  <c r="M440" i="6"/>
  <c r="L440" i="6"/>
  <c r="K440" i="6"/>
  <c r="S440" i="6" s="1"/>
  <c r="J440" i="6"/>
  <c r="I440" i="6"/>
  <c r="H440" i="6"/>
  <c r="G440" i="6"/>
  <c r="F440" i="6"/>
  <c r="E440" i="6"/>
  <c r="D440" i="6"/>
  <c r="C440" i="6"/>
  <c r="B440" i="6"/>
  <c r="A440" i="6"/>
  <c r="R439" i="6"/>
  <c r="Q439" i="6"/>
  <c r="P439" i="6"/>
  <c r="O439" i="6"/>
  <c r="N439" i="6"/>
  <c r="M439" i="6"/>
  <c r="L439" i="6"/>
  <c r="K439" i="6"/>
  <c r="S439" i="6" s="1"/>
  <c r="J439" i="6"/>
  <c r="I439" i="6"/>
  <c r="H439" i="6"/>
  <c r="G439" i="6"/>
  <c r="F439" i="6"/>
  <c r="E439" i="6"/>
  <c r="D439" i="6"/>
  <c r="C439" i="6"/>
  <c r="B439" i="6"/>
  <c r="A439" i="6"/>
  <c r="R438" i="6"/>
  <c r="Q438" i="6"/>
  <c r="P438" i="6"/>
  <c r="O438" i="6"/>
  <c r="N438" i="6"/>
  <c r="M438" i="6"/>
  <c r="L438" i="6"/>
  <c r="K438" i="6"/>
  <c r="J438" i="6"/>
  <c r="I438" i="6"/>
  <c r="H438" i="6"/>
  <c r="G438" i="6"/>
  <c r="F438" i="6"/>
  <c r="E438" i="6"/>
  <c r="D438" i="6"/>
  <c r="C438" i="6"/>
  <c r="B438" i="6"/>
  <c r="A438" i="6"/>
  <c r="R437" i="6"/>
  <c r="Q437" i="6"/>
  <c r="P437" i="6"/>
  <c r="O437" i="6"/>
  <c r="N437" i="6"/>
  <c r="M437" i="6"/>
  <c r="L437" i="6"/>
  <c r="K437" i="6"/>
  <c r="J437" i="6"/>
  <c r="I437" i="6"/>
  <c r="H437" i="6"/>
  <c r="G437" i="6"/>
  <c r="F437" i="6"/>
  <c r="E437" i="6"/>
  <c r="D437" i="6"/>
  <c r="C437" i="6"/>
  <c r="B437" i="6"/>
  <c r="A437" i="6"/>
  <c r="R436" i="6"/>
  <c r="Q436" i="6"/>
  <c r="P436" i="6"/>
  <c r="O436" i="6"/>
  <c r="N436" i="6"/>
  <c r="M436" i="6"/>
  <c r="L436" i="6"/>
  <c r="K436" i="6"/>
  <c r="S436" i="6" s="1"/>
  <c r="J436" i="6"/>
  <c r="I436" i="6"/>
  <c r="H436" i="6"/>
  <c r="G436" i="6"/>
  <c r="F436" i="6"/>
  <c r="E436" i="6"/>
  <c r="D436" i="6"/>
  <c r="C436" i="6"/>
  <c r="B436" i="6"/>
  <c r="A436" i="6"/>
  <c r="R435" i="6"/>
  <c r="Q435" i="6"/>
  <c r="P435" i="6"/>
  <c r="O435" i="6"/>
  <c r="N435" i="6"/>
  <c r="M435" i="6"/>
  <c r="L435" i="6"/>
  <c r="K435" i="6"/>
  <c r="S435" i="6" s="1"/>
  <c r="J435" i="6"/>
  <c r="I435" i="6"/>
  <c r="H435" i="6"/>
  <c r="G435" i="6"/>
  <c r="F435" i="6"/>
  <c r="E435" i="6"/>
  <c r="D435" i="6"/>
  <c r="C435" i="6"/>
  <c r="B435" i="6"/>
  <c r="A435" i="6"/>
  <c r="R434" i="6"/>
  <c r="Q434" i="6"/>
  <c r="P434" i="6"/>
  <c r="O434" i="6"/>
  <c r="N434" i="6"/>
  <c r="M434" i="6"/>
  <c r="L434" i="6"/>
  <c r="K434" i="6"/>
  <c r="J434" i="6"/>
  <c r="I434" i="6"/>
  <c r="H434" i="6"/>
  <c r="G434" i="6"/>
  <c r="F434" i="6"/>
  <c r="E434" i="6"/>
  <c r="D434" i="6"/>
  <c r="C434" i="6"/>
  <c r="B434" i="6"/>
  <c r="A434" i="6"/>
  <c r="R433" i="6"/>
  <c r="Q433" i="6"/>
  <c r="P433" i="6"/>
  <c r="O433" i="6"/>
  <c r="N433" i="6"/>
  <c r="M433" i="6"/>
  <c r="L433" i="6"/>
  <c r="K433" i="6"/>
  <c r="J433" i="6"/>
  <c r="I433" i="6"/>
  <c r="H433" i="6"/>
  <c r="G433" i="6"/>
  <c r="F433" i="6"/>
  <c r="E433" i="6"/>
  <c r="D433" i="6"/>
  <c r="C433" i="6"/>
  <c r="B433" i="6"/>
  <c r="A433" i="6"/>
  <c r="R432" i="6"/>
  <c r="Q432" i="6"/>
  <c r="P432" i="6"/>
  <c r="O432" i="6"/>
  <c r="N432" i="6"/>
  <c r="M432" i="6"/>
  <c r="L432" i="6"/>
  <c r="K432" i="6"/>
  <c r="S432" i="6" s="1"/>
  <c r="J432" i="6"/>
  <c r="I432" i="6"/>
  <c r="H432" i="6"/>
  <c r="G432" i="6"/>
  <c r="F432" i="6"/>
  <c r="E432" i="6"/>
  <c r="D432" i="6"/>
  <c r="C432" i="6"/>
  <c r="B432" i="6"/>
  <c r="A432" i="6"/>
  <c r="R431" i="6"/>
  <c r="Q431" i="6"/>
  <c r="P431" i="6"/>
  <c r="O431" i="6"/>
  <c r="N431" i="6"/>
  <c r="M431" i="6"/>
  <c r="L431" i="6"/>
  <c r="K431" i="6"/>
  <c r="J431" i="6"/>
  <c r="I431" i="6"/>
  <c r="H431" i="6"/>
  <c r="G431" i="6"/>
  <c r="F431" i="6"/>
  <c r="E431" i="6"/>
  <c r="D431" i="6"/>
  <c r="C431" i="6"/>
  <c r="B431" i="6"/>
  <c r="A431" i="6"/>
  <c r="R430" i="6"/>
  <c r="Q430" i="6"/>
  <c r="P430" i="6"/>
  <c r="O430" i="6"/>
  <c r="N430" i="6"/>
  <c r="M430" i="6"/>
  <c r="L430" i="6"/>
  <c r="K430" i="6"/>
  <c r="J430" i="6"/>
  <c r="I430" i="6"/>
  <c r="H430" i="6"/>
  <c r="G430" i="6"/>
  <c r="F430" i="6"/>
  <c r="E430" i="6"/>
  <c r="D430" i="6"/>
  <c r="C430" i="6"/>
  <c r="B430" i="6"/>
  <c r="A430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F429" i="6"/>
  <c r="E429" i="6"/>
  <c r="D429" i="6"/>
  <c r="C429" i="6"/>
  <c r="B429" i="6"/>
  <c r="A429" i="6"/>
  <c r="R428" i="6"/>
  <c r="Q428" i="6"/>
  <c r="P428" i="6"/>
  <c r="O428" i="6"/>
  <c r="N428" i="6"/>
  <c r="M428" i="6"/>
  <c r="L428" i="6"/>
  <c r="K428" i="6"/>
  <c r="S428" i="6" s="1"/>
  <c r="J428" i="6"/>
  <c r="I428" i="6"/>
  <c r="H428" i="6"/>
  <c r="G428" i="6"/>
  <c r="F428" i="6"/>
  <c r="E428" i="6"/>
  <c r="D428" i="6"/>
  <c r="C428" i="6"/>
  <c r="B428" i="6"/>
  <c r="A428" i="6"/>
  <c r="R427" i="6"/>
  <c r="Q427" i="6"/>
  <c r="P427" i="6"/>
  <c r="O427" i="6"/>
  <c r="N427" i="6"/>
  <c r="M427" i="6"/>
  <c r="L427" i="6"/>
  <c r="K427" i="6"/>
  <c r="S427" i="6" s="1"/>
  <c r="J427" i="6"/>
  <c r="I427" i="6"/>
  <c r="H427" i="6"/>
  <c r="G427" i="6"/>
  <c r="F427" i="6"/>
  <c r="E427" i="6"/>
  <c r="D427" i="6"/>
  <c r="C427" i="6"/>
  <c r="B427" i="6"/>
  <c r="A427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F426" i="6"/>
  <c r="E426" i="6"/>
  <c r="D426" i="6"/>
  <c r="C426" i="6"/>
  <c r="B426" i="6"/>
  <c r="A426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F425" i="6"/>
  <c r="E425" i="6"/>
  <c r="D425" i="6"/>
  <c r="C425" i="6"/>
  <c r="B425" i="6"/>
  <c r="A425" i="6"/>
  <c r="R424" i="6"/>
  <c r="Q424" i="6"/>
  <c r="P424" i="6"/>
  <c r="O424" i="6"/>
  <c r="N424" i="6"/>
  <c r="M424" i="6"/>
  <c r="L424" i="6"/>
  <c r="K424" i="6"/>
  <c r="S424" i="6" s="1"/>
  <c r="J424" i="6"/>
  <c r="I424" i="6"/>
  <c r="H424" i="6"/>
  <c r="G424" i="6"/>
  <c r="F424" i="6"/>
  <c r="E424" i="6"/>
  <c r="D424" i="6"/>
  <c r="C424" i="6"/>
  <c r="B424" i="6"/>
  <c r="A424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F423" i="6"/>
  <c r="E423" i="6"/>
  <c r="D423" i="6"/>
  <c r="C423" i="6"/>
  <c r="B423" i="6"/>
  <c r="A423" i="6"/>
  <c r="R422" i="6"/>
  <c r="Q422" i="6"/>
  <c r="P422" i="6"/>
  <c r="O422" i="6"/>
  <c r="N422" i="6"/>
  <c r="M422" i="6"/>
  <c r="L422" i="6"/>
  <c r="K422" i="6"/>
  <c r="J422" i="6"/>
  <c r="I422" i="6"/>
  <c r="H422" i="6"/>
  <c r="G422" i="6"/>
  <c r="F422" i="6"/>
  <c r="E422" i="6"/>
  <c r="D422" i="6"/>
  <c r="C422" i="6"/>
  <c r="B422" i="6"/>
  <c r="A422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F421" i="6"/>
  <c r="E421" i="6"/>
  <c r="D421" i="6"/>
  <c r="C421" i="6"/>
  <c r="B421" i="6"/>
  <c r="A421" i="6"/>
  <c r="R420" i="6"/>
  <c r="Q420" i="6"/>
  <c r="P420" i="6"/>
  <c r="O420" i="6"/>
  <c r="N420" i="6"/>
  <c r="M420" i="6"/>
  <c r="L420" i="6"/>
  <c r="K420" i="6"/>
  <c r="S420" i="6" s="1"/>
  <c r="J420" i="6"/>
  <c r="I420" i="6"/>
  <c r="H420" i="6"/>
  <c r="G420" i="6"/>
  <c r="F420" i="6"/>
  <c r="E420" i="6"/>
  <c r="D420" i="6"/>
  <c r="C420" i="6"/>
  <c r="B420" i="6"/>
  <c r="A420" i="6"/>
  <c r="R419" i="6"/>
  <c r="Q419" i="6"/>
  <c r="P419" i="6"/>
  <c r="O419" i="6"/>
  <c r="N419" i="6"/>
  <c r="M419" i="6"/>
  <c r="L419" i="6"/>
  <c r="K419" i="6"/>
  <c r="S419" i="6" s="1"/>
  <c r="J419" i="6"/>
  <c r="I419" i="6"/>
  <c r="H419" i="6"/>
  <c r="G419" i="6"/>
  <c r="F419" i="6"/>
  <c r="E419" i="6"/>
  <c r="D419" i="6"/>
  <c r="C419" i="6"/>
  <c r="B419" i="6"/>
  <c r="A419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F418" i="6"/>
  <c r="E418" i="6"/>
  <c r="D418" i="6"/>
  <c r="C418" i="6"/>
  <c r="B418" i="6"/>
  <c r="A418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F417" i="6"/>
  <c r="E417" i="6"/>
  <c r="D417" i="6"/>
  <c r="C417" i="6"/>
  <c r="B417" i="6"/>
  <c r="A417" i="6"/>
  <c r="R416" i="6"/>
  <c r="Q416" i="6"/>
  <c r="P416" i="6"/>
  <c r="O416" i="6"/>
  <c r="N416" i="6"/>
  <c r="M416" i="6"/>
  <c r="L416" i="6"/>
  <c r="K416" i="6"/>
  <c r="S416" i="6" s="1"/>
  <c r="J416" i="6"/>
  <c r="I416" i="6"/>
  <c r="H416" i="6"/>
  <c r="G416" i="6"/>
  <c r="F416" i="6"/>
  <c r="E416" i="6"/>
  <c r="D416" i="6"/>
  <c r="C416" i="6"/>
  <c r="B416" i="6"/>
  <c r="A416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F415" i="6"/>
  <c r="E415" i="6"/>
  <c r="D415" i="6"/>
  <c r="C415" i="6"/>
  <c r="B415" i="6"/>
  <c r="A415" i="6"/>
  <c r="R414" i="6"/>
  <c r="Q414" i="6"/>
  <c r="P414" i="6"/>
  <c r="O414" i="6"/>
  <c r="N414" i="6"/>
  <c r="M414" i="6"/>
  <c r="L414" i="6"/>
  <c r="K414" i="6"/>
  <c r="J414" i="6"/>
  <c r="I414" i="6"/>
  <c r="H414" i="6"/>
  <c r="G414" i="6"/>
  <c r="F414" i="6"/>
  <c r="E414" i="6"/>
  <c r="D414" i="6"/>
  <c r="C414" i="6"/>
  <c r="B414" i="6"/>
  <c r="A414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C413" i="6"/>
  <c r="B413" i="6"/>
  <c r="A413" i="6"/>
  <c r="R412" i="6"/>
  <c r="Q412" i="6"/>
  <c r="P412" i="6"/>
  <c r="O412" i="6"/>
  <c r="N412" i="6"/>
  <c r="M412" i="6"/>
  <c r="L412" i="6"/>
  <c r="K412" i="6"/>
  <c r="S412" i="6" s="1"/>
  <c r="J412" i="6"/>
  <c r="I412" i="6"/>
  <c r="H412" i="6"/>
  <c r="G412" i="6"/>
  <c r="F412" i="6"/>
  <c r="E412" i="6"/>
  <c r="D412" i="6"/>
  <c r="C412" i="6"/>
  <c r="B412" i="6"/>
  <c r="A412" i="6"/>
  <c r="R411" i="6"/>
  <c r="Q411" i="6"/>
  <c r="P411" i="6"/>
  <c r="O411" i="6"/>
  <c r="N411" i="6"/>
  <c r="M411" i="6"/>
  <c r="L411" i="6"/>
  <c r="K411" i="6"/>
  <c r="S411" i="6" s="1"/>
  <c r="J411" i="6"/>
  <c r="I411" i="6"/>
  <c r="H411" i="6"/>
  <c r="G411" i="6"/>
  <c r="F411" i="6"/>
  <c r="E411" i="6"/>
  <c r="D411" i="6"/>
  <c r="C411" i="6"/>
  <c r="B411" i="6"/>
  <c r="A411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F410" i="6"/>
  <c r="E410" i="6"/>
  <c r="D410" i="6"/>
  <c r="C410" i="6"/>
  <c r="B410" i="6"/>
  <c r="A410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F409" i="6"/>
  <c r="E409" i="6"/>
  <c r="D409" i="6"/>
  <c r="C409" i="6"/>
  <c r="B409" i="6"/>
  <c r="A409" i="6"/>
  <c r="R408" i="6"/>
  <c r="Q408" i="6"/>
  <c r="P408" i="6"/>
  <c r="O408" i="6"/>
  <c r="N408" i="6"/>
  <c r="M408" i="6"/>
  <c r="L408" i="6"/>
  <c r="K408" i="6"/>
  <c r="S408" i="6" s="1"/>
  <c r="J408" i="6"/>
  <c r="I408" i="6"/>
  <c r="H408" i="6"/>
  <c r="G408" i="6"/>
  <c r="F408" i="6"/>
  <c r="E408" i="6"/>
  <c r="D408" i="6"/>
  <c r="C408" i="6"/>
  <c r="B408" i="6"/>
  <c r="A408" i="6"/>
  <c r="R407" i="6"/>
  <c r="Q407" i="6"/>
  <c r="P407" i="6"/>
  <c r="O407" i="6"/>
  <c r="N407" i="6"/>
  <c r="M407" i="6"/>
  <c r="L407" i="6"/>
  <c r="K407" i="6"/>
  <c r="S407" i="6" s="1"/>
  <c r="J407" i="6"/>
  <c r="I407" i="6"/>
  <c r="H407" i="6"/>
  <c r="G407" i="6"/>
  <c r="F407" i="6"/>
  <c r="E407" i="6"/>
  <c r="D407" i="6"/>
  <c r="C407" i="6"/>
  <c r="B407" i="6"/>
  <c r="A407" i="6"/>
  <c r="R406" i="6"/>
  <c r="Q406" i="6"/>
  <c r="P406" i="6"/>
  <c r="O406" i="6"/>
  <c r="N406" i="6"/>
  <c r="M406" i="6"/>
  <c r="L406" i="6"/>
  <c r="K406" i="6"/>
  <c r="J406" i="6"/>
  <c r="I406" i="6"/>
  <c r="H406" i="6"/>
  <c r="G406" i="6"/>
  <c r="F406" i="6"/>
  <c r="E406" i="6"/>
  <c r="D406" i="6"/>
  <c r="C406" i="6"/>
  <c r="B406" i="6"/>
  <c r="A406" i="6"/>
  <c r="R405" i="6"/>
  <c r="Q405" i="6"/>
  <c r="P405" i="6"/>
  <c r="O405" i="6"/>
  <c r="N405" i="6"/>
  <c r="M405" i="6"/>
  <c r="L405" i="6"/>
  <c r="K405" i="6"/>
  <c r="S405" i="6" s="1"/>
  <c r="J405" i="6"/>
  <c r="I405" i="6"/>
  <c r="H405" i="6"/>
  <c r="G405" i="6"/>
  <c r="F405" i="6"/>
  <c r="E405" i="6"/>
  <c r="D405" i="6"/>
  <c r="C405" i="6"/>
  <c r="B405" i="6"/>
  <c r="A405" i="6"/>
  <c r="R404" i="6"/>
  <c r="Q404" i="6"/>
  <c r="P404" i="6"/>
  <c r="O404" i="6"/>
  <c r="N404" i="6"/>
  <c r="M404" i="6"/>
  <c r="L404" i="6"/>
  <c r="K404" i="6"/>
  <c r="S404" i="6" s="1"/>
  <c r="J404" i="6"/>
  <c r="I404" i="6"/>
  <c r="H404" i="6"/>
  <c r="G404" i="6"/>
  <c r="F404" i="6"/>
  <c r="E404" i="6"/>
  <c r="D404" i="6"/>
  <c r="C404" i="6"/>
  <c r="B404" i="6"/>
  <c r="A404" i="6"/>
  <c r="R403" i="6"/>
  <c r="Q403" i="6"/>
  <c r="P403" i="6"/>
  <c r="O403" i="6"/>
  <c r="N403" i="6"/>
  <c r="M403" i="6"/>
  <c r="L403" i="6"/>
  <c r="K403" i="6"/>
  <c r="S403" i="6" s="1"/>
  <c r="J403" i="6"/>
  <c r="I403" i="6"/>
  <c r="H403" i="6"/>
  <c r="G403" i="6"/>
  <c r="F403" i="6"/>
  <c r="E403" i="6"/>
  <c r="D403" i="6"/>
  <c r="C403" i="6"/>
  <c r="B403" i="6"/>
  <c r="A403" i="6"/>
  <c r="R402" i="6"/>
  <c r="Q402" i="6"/>
  <c r="P402" i="6"/>
  <c r="O402" i="6"/>
  <c r="N402" i="6"/>
  <c r="M402" i="6"/>
  <c r="L402" i="6"/>
  <c r="K402" i="6"/>
  <c r="J402" i="6"/>
  <c r="I402" i="6"/>
  <c r="H402" i="6"/>
  <c r="G402" i="6"/>
  <c r="F402" i="6"/>
  <c r="E402" i="6"/>
  <c r="D402" i="6"/>
  <c r="C402" i="6"/>
  <c r="B402" i="6"/>
  <c r="A402" i="6"/>
  <c r="R401" i="6"/>
  <c r="Q401" i="6"/>
  <c r="P401" i="6"/>
  <c r="O401" i="6"/>
  <c r="N401" i="6"/>
  <c r="M401" i="6"/>
  <c r="L401" i="6"/>
  <c r="K401" i="6"/>
  <c r="J401" i="6"/>
  <c r="I401" i="6"/>
  <c r="H401" i="6"/>
  <c r="G401" i="6"/>
  <c r="F401" i="6"/>
  <c r="E401" i="6"/>
  <c r="D401" i="6"/>
  <c r="C401" i="6"/>
  <c r="B401" i="6"/>
  <c r="A401" i="6"/>
  <c r="R400" i="6"/>
  <c r="Q400" i="6"/>
  <c r="P400" i="6"/>
  <c r="O400" i="6"/>
  <c r="N400" i="6"/>
  <c r="M400" i="6"/>
  <c r="L400" i="6"/>
  <c r="K400" i="6"/>
  <c r="S400" i="6" s="1"/>
  <c r="J400" i="6"/>
  <c r="I400" i="6"/>
  <c r="H400" i="6"/>
  <c r="G400" i="6"/>
  <c r="F400" i="6"/>
  <c r="E400" i="6"/>
  <c r="D400" i="6"/>
  <c r="C400" i="6"/>
  <c r="B400" i="6"/>
  <c r="A400" i="6"/>
  <c r="R399" i="6"/>
  <c r="Q399" i="6"/>
  <c r="P399" i="6"/>
  <c r="O399" i="6"/>
  <c r="N399" i="6"/>
  <c r="M399" i="6"/>
  <c r="L399" i="6"/>
  <c r="K399" i="6"/>
  <c r="J399" i="6"/>
  <c r="I399" i="6"/>
  <c r="H399" i="6"/>
  <c r="G399" i="6"/>
  <c r="F399" i="6"/>
  <c r="E399" i="6"/>
  <c r="D399" i="6"/>
  <c r="C399" i="6"/>
  <c r="B399" i="6"/>
  <c r="A399" i="6"/>
  <c r="R398" i="6"/>
  <c r="Q398" i="6"/>
  <c r="P398" i="6"/>
  <c r="O398" i="6"/>
  <c r="N398" i="6"/>
  <c r="M398" i="6"/>
  <c r="L398" i="6"/>
  <c r="K398" i="6"/>
  <c r="J398" i="6"/>
  <c r="I398" i="6"/>
  <c r="H398" i="6"/>
  <c r="G398" i="6"/>
  <c r="F398" i="6"/>
  <c r="E398" i="6"/>
  <c r="D398" i="6"/>
  <c r="C398" i="6"/>
  <c r="B398" i="6"/>
  <c r="A398" i="6"/>
  <c r="R397" i="6"/>
  <c r="Q397" i="6"/>
  <c r="P397" i="6"/>
  <c r="O397" i="6"/>
  <c r="N397" i="6"/>
  <c r="M397" i="6"/>
  <c r="L397" i="6"/>
  <c r="K397" i="6"/>
  <c r="S397" i="6" s="1"/>
  <c r="J397" i="6"/>
  <c r="I397" i="6"/>
  <c r="H397" i="6"/>
  <c r="G397" i="6"/>
  <c r="F397" i="6"/>
  <c r="E397" i="6"/>
  <c r="D397" i="6"/>
  <c r="C397" i="6"/>
  <c r="B397" i="6"/>
  <c r="A397" i="6"/>
  <c r="R396" i="6"/>
  <c r="Q396" i="6"/>
  <c r="P396" i="6"/>
  <c r="O396" i="6"/>
  <c r="N396" i="6"/>
  <c r="M396" i="6"/>
  <c r="L396" i="6"/>
  <c r="K396" i="6"/>
  <c r="S396" i="6" s="1"/>
  <c r="J396" i="6"/>
  <c r="I396" i="6"/>
  <c r="H396" i="6"/>
  <c r="G396" i="6"/>
  <c r="F396" i="6"/>
  <c r="E396" i="6"/>
  <c r="D396" i="6"/>
  <c r="C396" i="6"/>
  <c r="B396" i="6"/>
  <c r="A396" i="6"/>
  <c r="R395" i="6"/>
  <c r="Q395" i="6"/>
  <c r="P395" i="6"/>
  <c r="O395" i="6"/>
  <c r="N395" i="6"/>
  <c r="M395" i="6"/>
  <c r="L395" i="6"/>
  <c r="K395" i="6"/>
  <c r="S395" i="6" s="1"/>
  <c r="J395" i="6"/>
  <c r="I395" i="6"/>
  <c r="H395" i="6"/>
  <c r="G395" i="6"/>
  <c r="F395" i="6"/>
  <c r="E395" i="6"/>
  <c r="D395" i="6"/>
  <c r="C395" i="6"/>
  <c r="B395" i="6"/>
  <c r="A395" i="6"/>
  <c r="R394" i="6"/>
  <c r="Q394" i="6"/>
  <c r="P394" i="6"/>
  <c r="O394" i="6"/>
  <c r="N394" i="6"/>
  <c r="M394" i="6"/>
  <c r="L394" i="6"/>
  <c r="K394" i="6"/>
  <c r="J394" i="6"/>
  <c r="I394" i="6"/>
  <c r="H394" i="6"/>
  <c r="G394" i="6"/>
  <c r="F394" i="6"/>
  <c r="E394" i="6"/>
  <c r="D394" i="6"/>
  <c r="C394" i="6"/>
  <c r="B394" i="6"/>
  <c r="A394" i="6"/>
  <c r="R393" i="6"/>
  <c r="Q393" i="6"/>
  <c r="P393" i="6"/>
  <c r="O393" i="6"/>
  <c r="N393" i="6"/>
  <c r="M393" i="6"/>
  <c r="L393" i="6"/>
  <c r="K393" i="6"/>
  <c r="J393" i="6"/>
  <c r="I393" i="6"/>
  <c r="H393" i="6"/>
  <c r="G393" i="6"/>
  <c r="F393" i="6"/>
  <c r="E393" i="6"/>
  <c r="D393" i="6"/>
  <c r="C393" i="6"/>
  <c r="B393" i="6"/>
  <c r="A393" i="6"/>
  <c r="R392" i="6"/>
  <c r="Q392" i="6"/>
  <c r="P392" i="6"/>
  <c r="O392" i="6"/>
  <c r="N392" i="6"/>
  <c r="M392" i="6"/>
  <c r="L392" i="6"/>
  <c r="K392" i="6"/>
  <c r="S392" i="6" s="1"/>
  <c r="J392" i="6"/>
  <c r="I392" i="6"/>
  <c r="H392" i="6"/>
  <c r="G392" i="6"/>
  <c r="F392" i="6"/>
  <c r="E392" i="6"/>
  <c r="D392" i="6"/>
  <c r="C392" i="6"/>
  <c r="B392" i="6"/>
  <c r="A392" i="6"/>
  <c r="R391" i="6"/>
  <c r="Q391" i="6"/>
  <c r="P391" i="6"/>
  <c r="O391" i="6"/>
  <c r="N391" i="6"/>
  <c r="M391" i="6"/>
  <c r="L391" i="6"/>
  <c r="K391" i="6"/>
  <c r="J391" i="6"/>
  <c r="I391" i="6"/>
  <c r="H391" i="6"/>
  <c r="G391" i="6"/>
  <c r="F391" i="6"/>
  <c r="E391" i="6"/>
  <c r="D391" i="6"/>
  <c r="C391" i="6"/>
  <c r="B391" i="6"/>
  <c r="A391" i="6"/>
  <c r="R390" i="6"/>
  <c r="Q390" i="6"/>
  <c r="P390" i="6"/>
  <c r="O390" i="6"/>
  <c r="N390" i="6"/>
  <c r="M390" i="6"/>
  <c r="L390" i="6"/>
  <c r="K390" i="6"/>
  <c r="J390" i="6"/>
  <c r="I390" i="6"/>
  <c r="H390" i="6"/>
  <c r="G390" i="6"/>
  <c r="F390" i="6"/>
  <c r="E390" i="6"/>
  <c r="D390" i="6"/>
  <c r="C390" i="6"/>
  <c r="B390" i="6"/>
  <c r="A390" i="6"/>
  <c r="R389" i="6"/>
  <c r="Q389" i="6"/>
  <c r="P389" i="6"/>
  <c r="O389" i="6"/>
  <c r="N389" i="6"/>
  <c r="M389" i="6"/>
  <c r="L389" i="6"/>
  <c r="K389" i="6"/>
  <c r="S389" i="6" s="1"/>
  <c r="J389" i="6"/>
  <c r="I389" i="6"/>
  <c r="H389" i="6"/>
  <c r="G389" i="6"/>
  <c r="F389" i="6"/>
  <c r="E389" i="6"/>
  <c r="D389" i="6"/>
  <c r="C389" i="6"/>
  <c r="B389" i="6"/>
  <c r="A389" i="6"/>
  <c r="R388" i="6"/>
  <c r="Q388" i="6"/>
  <c r="P388" i="6"/>
  <c r="O388" i="6"/>
  <c r="N388" i="6"/>
  <c r="M388" i="6"/>
  <c r="L388" i="6"/>
  <c r="K388" i="6"/>
  <c r="S388" i="6" s="1"/>
  <c r="J388" i="6"/>
  <c r="I388" i="6"/>
  <c r="H388" i="6"/>
  <c r="G388" i="6"/>
  <c r="F388" i="6"/>
  <c r="E388" i="6"/>
  <c r="D388" i="6"/>
  <c r="C388" i="6"/>
  <c r="B388" i="6"/>
  <c r="A388" i="6"/>
  <c r="R387" i="6"/>
  <c r="Q387" i="6"/>
  <c r="P387" i="6"/>
  <c r="O387" i="6"/>
  <c r="N387" i="6"/>
  <c r="M387" i="6"/>
  <c r="L387" i="6"/>
  <c r="K387" i="6"/>
  <c r="S387" i="6" s="1"/>
  <c r="J387" i="6"/>
  <c r="I387" i="6"/>
  <c r="H387" i="6"/>
  <c r="G387" i="6"/>
  <c r="F387" i="6"/>
  <c r="E387" i="6"/>
  <c r="D387" i="6"/>
  <c r="C387" i="6"/>
  <c r="B387" i="6"/>
  <c r="A387" i="6"/>
  <c r="R386" i="6"/>
  <c r="Q386" i="6"/>
  <c r="P386" i="6"/>
  <c r="O386" i="6"/>
  <c r="N386" i="6"/>
  <c r="M386" i="6"/>
  <c r="L386" i="6"/>
  <c r="K386" i="6"/>
  <c r="J386" i="6"/>
  <c r="I386" i="6"/>
  <c r="H386" i="6"/>
  <c r="G386" i="6"/>
  <c r="F386" i="6"/>
  <c r="E386" i="6"/>
  <c r="D386" i="6"/>
  <c r="C386" i="6"/>
  <c r="B386" i="6"/>
  <c r="A386" i="6"/>
  <c r="R385" i="6"/>
  <c r="Q385" i="6"/>
  <c r="P385" i="6"/>
  <c r="O385" i="6"/>
  <c r="N385" i="6"/>
  <c r="M385" i="6"/>
  <c r="L385" i="6"/>
  <c r="K385" i="6"/>
  <c r="J385" i="6"/>
  <c r="I385" i="6"/>
  <c r="H385" i="6"/>
  <c r="G385" i="6"/>
  <c r="F385" i="6"/>
  <c r="E385" i="6"/>
  <c r="D385" i="6"/>
  <c r="C385" i="6"/>
  <c r="B385" i="6"/>
  <c r="A385" i="6"/>
  <c r="R384" i="6"/>
  <c r="Q384" i="6"/>
  <c r="P384" i="6"/>
  <c r="O384" i="6"/>
  <c r="N384" i="6"/>
  <c r="M384" i="6"/>
  <c r="L384" i="6"/>
  <c r="K384" i="6"/>
  <c r="S384" i="6" s="1"/>
  <c r="J384" i="6"/>
  <c r="I384" i="6"/>
  <c r="H384" i="6"/>
  <c r="G384" i="6"/>
  <c r="F384" i="6"/>
  <c r="E384" i="6"/>
  <c r="D384" i="6"/>
  <c r="C384" i="6"/>
  <c r="B384" i="6"/>
  <c r="A384" i="6"/>
  <c r="R383" i="6"/>
  <c r="Q383" i="6"/>
  <c r="P383" i="6"/>
  <c r="O383" i="6"/>
  <c r="N383" i="6"/>
  <c r="M383" i="6"/>
  <c r="L383" i="6"/>
  <c r="K383" i="6"/>
  <c r="J383" i="6"/>
  <c r="I383" i="6"/>
  <c r="H383" i="6"/>
  <c r="G383" i="6"/>
  <c r="F383" i="6"/>
  <c r="E383" i="6"/>
  <c r="D383" i="6"/>
  <c r="C383" i="6"/>
  <c r="B383" i="6"/>
  <c r="A383" i="6"/>
  <c r="R382" i="6"/>
  <c r="Q382" i="6"/>
  <c r="P382" i="6"/>
  <c r="O382" i="6"/>
  <c r="N382" i="6"/>
  <c r="M382" i="6"/>
  <c r="L382" i="6"/>
  <c r="K382" i="6"/>
  <c r="J382" i="6"/>
  <c r="I382" i="6"/>
  <c r="H382" i="6"/>
  <c r="G382" i="6"/>
  <c r="F382" i="6"/>
  <c r="E382" i="6"/>
  <c r="D382" i="6"/>
  <c r="C382" i="6"/>
  <c r="B382" i="6"/>
  <c r="A382" i="6"/>
  <c r="R381" i="6"/>
  <c r="Q381" i="6"/>
  <c r="P381" i="6"/>
  <c r="O381" i="6"/>
  <c r="N381" i="6"/>
  <c r="M381" i="6"/>
  <c r="L381" i="6"/>
  <c r="K381" i="6"/>
  <c r="S381" i="6" s="1"/>
  <c r="J381" i="6"/>
  <c r="I381" i="6"/>
  <c r="H381" i="6"/>
  <c r="G381" i="6"/>
  <c r="F381" i="6"/>
  <c r="E381" i="6"/>
  <c r="D381" i="6"/>
  <c r="C381" i="6"/>
  <c r="B381" i="6"/>
  <c r="A381" i="6"/>
  <c r="R380" i="6"/>
  <c r="Q380" i="6"/>
  <c r="P380" i="6"/>
  <c r="O380" i="6"/>
  <c r="N380" i="6"/>
  <c r="M380" i="6"/>
  <c r="L380" i="6"/>
  <c r="K380" i="6"/>
  <c r="S380" i="6" s="1"/>
  <c r="J380" i="6"/>
  <c r="I380" i="6"/>
  <c r="H380" i="6"/>
  <c r="G380" i="6"/>
  <c r="F380" i="6"/>
  <c r="E380" i="6"/>
  <c r="D380" i="6"/>
  <c r="C380" i="6"/>
  <c r="B380" i="6"/>
  <c r="A380" i="6"/>
  <c r="R379" i="6"/>
  <c r="Q379" i="6"/>
  <c r="P379" i="6"/>
  <c r="O379" i="6"/>
  <c r="N379" i="6"/>
  <c r="M379" i="6"/>
  <c r="L379" i="6"/>
  <c r="K379" i="6"/>
  <c r="S379" i="6" s="1"/>
  <c r="J379" i="6"/>
  <c r="I379" i="6"/>
  <c r="H379" i="6"/>
  <c r="G379" i="6"/>
  <c r="F379" i="6"/>
  <c r="E379" i="6"/>
  <c r="D379" i="6"/>
  <c r="C379" i="6"/>
  <c r="B379" i="6"/>
  <c r="A379" i="6"/>
  <c r="R378" i="6"/>
  <c r="Q378" i="6"/>
  <c r="P378" i="6"/>
  <c r="O378" i="6"/>
  <c r="N378" i="6"/>
  <c r="M378" i="6"/>
  <c r="L378" i="6"/>
  <c r="K378" i="6"/>
  <c r="J378" i="6"/>
  <c r="I378" i="6"/>
  <c r="H378" i="6"/>
  <c r="G378" i="6"/>
  <c r="F378" i="6"/>
  <c r="E378" i="6"/>
  <c r="D378" i="6"/>
  <c r="C378" i="6"/>
  <c r="B378" i="6"/>
  <c r="A378" i="6"/>
  <c r="R377" i="6"/>
  <c r="Q377" i="6"/>
  <c r="P377" i="6"/>
  <c r="O377" i="6"/>
  <c r="N377" i="6"/>
  <c r="M377" i="6"/>
  <c r="L377" i="6"/>
  <c r="K377" i="6"/>
  <c r="J377" i="6"/>
  <c r="I377" i="6"/>
  <c r="H377" i="6"/>
  <c r="G377" i="6"/>
  <c r="F377" i="6"/>
  <c r="E377" i="6"/>
  <c r="D377" i="6"/>
  <c r="C377" i="6"/>
  <c r="B377" i="6"/>
  <c r="A377" i="6"/>
  <c r="R376" i="6"/>
  <c r="Q376" i="6"/>
  <c r="P376" i="6"/>
  <c r="O376" i="6"/>
  <c r="N376" i="6"/>
  <c r="M376" i="6"/>
  <c r="L376" i="6"/>
  <c r="K376" i="6"/>
  <c r="S376" i="6" s="1"/>
  <c r="J376" i="6"/>
  <c r="I376" i="6"/>
  <c r="H376" i="6"/>
  <c r="G376" i="6"/>
  <c r="F376" i="6"/>
  <c r="E376" i="6"/>
  <c r="D376" i="6"/>
  <c r="C376" i="6"/>
  <c r="B376" i="6"/>
  <c r="A376" i="6"/>
  <c r="R375" i="6"/>
  <c r="Q375" i="6"/>
  <c r="P375" i="6"/>
  <c r="O375" i="6"/>
  <c r="N375" i="6"/>
  <c r="M375" i="6"/>
  <c r="L375" i="6"/>
  <c r="K375" i="6"/>
  <c r="S375" i="6" s="1"/>
  <c r="J375" i="6"/>
  <c r="I375" i="6"/>
  <c r="H375" i="6"/>
  <c r="G375" i="6"/>
  <c r="F375" i="6"/>
  <c r="E375" i="6"/>
  <c r="D375" i="6"/>
  <c r="C375" i="6"/>
  <c r="B375" i="6"/>
  <c r="A375" i="6"/>
  <c r="R374" i="6"/>
  <c r="Q374" i="6"/>
  <c r="P374" i="6"/>
  <c r="O374" i="6"/>
  <c r="N374" i="6"/>
  <c r="M374" i="6"/>
  <c r="L374" i="6"/>
  <c r="K374" i="6"/>
  <c r="J374" i="6"/>
  <c r="I374" i="6"/>
  <c r="H374" i="6"/>
  <c r="G374" i="6"/>
  <c r="F374" i="6"/>
  <c r="E374" i="6"/>
  <c r="D374" i="6"/>
  <c r="C374" i="6"/>
  <c r="B374" i="6"/>
  <c r="A374" i="6"/>
  <c r="R373" i="6"/>
  <c r="Q373" i="6"/>
  <c r="P373" i="6"/>
  <c r="O373" i="6"/>
  <c r="N373" i="6"/>
  <c r="M373" i="6"/>
  <c r="L373" i="6"/>
  <c r="K373" i="6"/>
  <c r="S373" i="6" s="1"/>
  <c r="J373" i="6"/>
  <c r="I373" i="6"/>
  <c r="H373" i="6"/>
  <c r="G373" i="6"/>
  <c r="F373" i="6"/>
  <c r="E373" i="6"/>
  <c r="D373" i="6"/>
  <c r="C373" i="6"/>
  <c r="B373" i="6"/>
  <c r="A373" i="6"/>
  <c r="R372" i="6"/>
  <c r="Q372" i="6"/>
  <c r="P372" i="6"/>
  <c r="O372" i="6"/>
  <c r="N372" i="6"/>
  <c r="M372" i="6"/>
  <c r="L372" i="6"/>
  <c r="K372" i="6"/>
  <c r="S372" i="6" s="1"/>
  <c r="J372" i="6"/>
  <c r="I372" i="6"/>
  <c r="H372" i="6"/>
  <c r="G372" i="6"/>
  <c r="F372" i="6"/>
  <c r="E372" i="6"/>
  <c r="D372" i="6"/>
  <c r="C372" i="6"/>
  <c r="B372" i="6"/>
  <c r="A372" i="6"/>
  <c r="R371" i="6"/>
  <c r="Q371" i="6"/>
  <c r="P371" i="6"/>
  <c r="O371" i="6"/>
  <c r="N371" i="6"/>
  <c r="M371" i="6"/>
  <c r="L371" i="6"/>
  <c r="K371" i="6"/>
  <c r="S371" i="6" s="1"/>
  <c r="J371" i="6"/>
  <c r="I371" i="6"/>
  <c r="H371" i="6"/>
  <c r="G371" i="6"/>
  <c r="F371" i="6"/>
  <c r="E371" i="6"/>
  <c r="D371" i="6"/>
  <c r="C371" i="6"/>
  <c r="B371" i="6"/>
  <c r="A371" i="6"/>
  <c r="R370" i="6"/>
  <c r="Q370" i="6"/>
  <c r="P370" i="6"/>
  <c r="O370" i="6"/>
  <c r="N370" i="6"/>
  <c r="M370" i="6"/>
  <c r="L370" i="6"/>
  <c r="K370" i="6"/>
  <c r="J370" i="6"/>
  <c r="I370" i="6"/>
  <c r="H370" i="6"/>
  <c r="G370" i="6"/>
  <c r="F370" i="6"/>
  <c r="E370" i="6"/>
  <c r="D370" i="6"/>
  <c r="C370" i="6"/>
  <c r="B370" i="6"/>
  <c r="A370" i="6"/>
  <c r="R369" i="6"/>
  <c r="Q369" i="6"/>
  <c r="P369" i="6"/>
  <c r="O369" i="6"/>
  <c r="N369" i="6"/>
  <c r="M369" i="6"/>
  <c r="L369" i="6"/>
  <c r="K369" i="6"/>
  <c r="J369" i="6"/>
  <c r="I369" i="6"/>
  <c r="H369" i="6"/>
  <c r="G369" i="6"/>
  <c r="F369" i="6"/>
  <c r="E369" i="6"/>
  <c r="D369" i="6"/>
  <c r="C369" i="6"/>
  <c r="B369" i="6"/>
  <c r="A369" i="6"/>
  <c r="R368" i="6"/>
  <c r="Q368" i="6"/>
  <c r="P368" i="6"/>
  <c r="O368" i="6"/>
  <c r="N368" i="6"/>
  <c r="M368" i="6"/>
  <c r="L368" i="6"/>
  <c r="K368" i="6"/>
  <c r="S368" i="6" s="1"/>
  <c r="J368" i="6"/>
  <c r="I368" i="6"/>
  <c r="H368" i="6"/>
  <c r="G368" i="6"/>
  <c r="F368" i="6"/>
  <c r="E368" i="6"/>
  <c r="D368" i="6"/>
  <c r="C368" i="6"/>
  <c r="B368" i="6"/>
  <c r="A368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A367" i="6"/>
  <c r="R366" i="6"/>
  <c r="Q366" i="6"/>
  <c r="P366" i="6"/>
  <c r="O366" i="6"/>
  <c r="N366" i="6"/>
  <c r="M366" i="6"/>
  <c r="L366" i="6"/>
  <c r="K366" i="6"/>
  <c r="J366" i="6"/>
  <c r="I366" i="6"/>
  <c r="H366" i="6"/>
  <c r="G366" i="6"/>
  <c r="F366" i="6"/>
  <c r="E366" i="6"/>
  <c r="D366" i="6"/>
  <c r="C366" i="6"/>
  <c r="B366" i="6"/>
  <c r="A366" i="6"/>
  <c r="R365" i="6"/>
  <c r="Q365" i="6"/>
  <c r="P365" i="6"/>
  <c r="O365" i="6"/>
  <c r="N365" i="6"/>
  <c r="M365" i="6"/>
  <c r="L365" i="6"/>
  <c r="K365" i="6"/>
  <c r="S365" i="6" s="1"/>
  <c r="J365" i="6"/>
  <c r="I365" i="6"/>
  <c r="H365" i="6"/>
  <c r="G365" i="6"/>
  <c r="F365" i="6"/>
  <c r="E365" i="6"/>
  <c r="D365" i="6"/>
  <c r="C365" i="6"/>
  <c r="B365" i="6"/>
  <c r="A365" i="6"/>
  <c r="R364" i="6"/>
  <c r="Q364" i="6"/>
  <c r="P364" i="6"/>
  <c r="O364" i="6"/>
  <c r="N364" i="6"/>
  <c r="M364" i="6"/>
  <c r="L364" i="6"/>
  <c r="K364" i="6"/>
  <c r="S364" i="6" s="1"/>
  <c r="J364" i="6"/>
  <c r="I364" i="6"/>
  <c r="H364" i="6"/>
  <c r="G364" i="6"/>
  <c r="F364" i="6"/>
  <c r="E364" i="6"/>
  <c r="D364" i="6"/>
  <c r="C364" i="6"/>
  <c r="B364" i="6"/>
  <c r="A364" i="6"/>
  <c r="R363" i="6"/>
  <c r="Q363" i="6"/>
  <c r="P363" i="6"/>
  <c r="O363" i="6"/>
  <c r="N363" i="6"/>
  <c r="M363" i="6"/>
  <c r="L363" i="6"/>
  <c r="K363" i="6"/>
  <c r="S363" i="6" s="1"/>
  <c r="J363" i="6"/>
  <c r="I363" i="6"/>
  <c r="H363" i="6"/>
  <c r="G363" i="6"/>
  <c r="F363" i="6"/>
  <c r="E363" i="6"/>
  <c r="D363" i="6"/>
  <c r="C363" i="6"/>
  <c r="B363" i="6"/>
  <c r="A363" i="6"/>
  <c r="R362" i="6"/>
  <c r="Q362" i="6"/>
  <c r="P362" i="6"/>
  <c r="O362" i="6"/>
  <c r="N362" i="6"/>
  <c r="M362" i="6"/>
  <c r="L362" i="6"/>
  <c r="K362" i="6"/>
  <c r="J362" i="6"/>
  <c r="I362" i="6"/>
  <c r="H362" i="6"/>
  <c r="G362" i="6"/>
  <c r="F362" i="6"/>
  <c r="E362" i="6"/>
  <c r="D362" i="6"/>
  <c r="C362" i="6"/>
  <c r="B362" i="6"/>
  <c r="A362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F361" i="6"/>
  <c r="E361" i="6"/>
  <c r="D361" i="6"/>
  <c r="C361" i="6"/>
  <c r="B361" i="6"/>
  <c r="A361" i="6"/>
  <c r="R360" i="6"/>
  <c r="Q360" i="6"/>
  <c r="P360" i="6"/>
  <c r="O360" i="6"/>
  <c r="N360" i="6"/>
  <c r="M360" i="6"/>
  <c r="L360" i="6"/>
  <c r="K360" i="6"/>
  <c r="S360" i="6" s="1"/>
  <c r="J360" i="6"/>
  <c r="I360" i="6"/>
  <c r="H360" i="6"/>
  <c r="G360" i="6"/>
  <c r="F360" i="6"/>
  <c r="E360" i="6"/>
  <c r="D360" i="6"/>
  <c r="C360" i="6"/>
  <c r="B360" i="6"/>
  <c r="A360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F359" i="6"/>
  <c r="E359" i="6"/>
  <c r="D359" i="6"/>
  <c r="C359" i="6"/>
  <c r="B359" i="6"/>
  <c r="A359" i="6"/>
  <c r="R358" i="6"/>
  <c r="Q358" i="6"/>
  <c r="P358" i="6"/>
  <c r="O358" i="6"/>
  <c r="N358" i="6"/>
  <c r="M358" i="6"/>
  <c r="L358" i="6"/>
  <c r="K358" i="6"/>
  <c r="J358" i="6"/>
  <c r="I358" i="6"/>
  <c r="H358" i="6"/>
  <c r="G358" i="6"/>
  <c r="F358" i="6"/>
  <c r="E358" i="6"/>
  <c r="D358" i="6"/>
  <c r="C358" i="6"/>
  <c r="B358" i="6"/>
  <c r="A358" i="6"/>
  <c r="R357" i="6"/>
  <c r="Q357" i="6"/>
  <c r="P357" i="6"/>
  <c r="O357" i="6"/>
  <c r="N357" i="6"/>
  <c r="M357" i="6"/>
  <c r="L357" i="6"/>
  <c r="K357" i="6"/>
  <c r="S357" i="6" s="1"/>
  <c r="J357" i="6"/>
  <c r="I357" i="6"/>
  <c r="H357" i="6"/>
  <c r="G357" i="6"/>
  <c r="F357" i="6"/>
  <c r="E357" i="6"/>
  <c r="D357" i="6"/>
  <c r="C357" i="6"/>
  <c r="B357" i="6"/>
  <c r="A357" i="6"/>
  <c r="R356" i="6"/>
  <c r="Q356" i="6"/>
  <c r="P356" i="6"/>
  <c r="O356" i="6"/>
  <c r="N356" i="6"/>
  <c r="M356" i="6"/>
  <c r="L356" i="6"/>
  <c r="K356" i="6"/>
  <c r="S356" i="6" s="1"/>
  <c r="J356" i="6"/>
  <c r="I356" i="6"/>
  <c r="H356" i="6"/>
  <c r="G356" i="6"/>
  <c r="F356" i="6"/>
  <c r="E356" i="6"/>
  <c r="D356" i="6"/>
  <c r="C356" i="6"/>
  <c r="B356" i="6"/>
  <c r="A356" i="6"/>
  <c r="R355" i="6"/>
  <c r="Q355" i="6"/>
  <c r="P355" i="6"/>
  <c r="O355" i="6"/>
  <c r="N355" i="6"/>
  <c r="M355" i="6"/>
  <c r="L355" i="6"/>
  <c r="K355" i="6"/>
  <c r="S355" i="6" s="1"/>
  <c r="J355" i="6"/>
  <c r="I355" i="6"/>
  <c r="H355" i="6"/>
  <c r="G355" i="6"/>
  <c r="F355" i="6"/>
  <c r="E355" i="6"/>
  <c r="D355" i="6"/>
  <c r="C355" i="6"/>
  <c r="B355" i="6"/>
  <c r="A355" i="6"/>
  <c r="R354" i="6"/>
  <c r="Q354" i="6"/>
  <c r="P354" i="6"/>
  <c r="O354" i="6"/>
  <c r="N354" i="6"/>
  <c r="M354" i="6"/>
  <c r="L354" i="6"/>
  <c r="K354" i="6"/>
  <c r="J354" i="6"/>
  <c r="I354" i="6"/>
  <c r="H354" i="6"/>
  <c r="G354" i="6"/>
  <c r="F354" i="6"/>
  <c r="E354" i="6"/>
  <c r="D354" i="6"/>
  <c r="C354" i="6"/>
  <c r="B354" i="6"/>
  <c r="A354" i="6"/>
  <c r="R353" i="6"/>
  <c r="Q353" i="6"/>
  <c r="P353" i="6"/>
  <c r="O353" i="6"/>
  <c r="N353" i="6"/>
  <c r="M353" i="6"/>
  <c r="L353" i="6"/>
  <c r="K353" i="6"/>
  <c r="J353" i="6"/>
  <c r="I353" i="6"/>
  <c r="H353" i="6"/>
  <c r="G353" i="6"/>
  <c r="F353" i="6"/>
  <c r="E353" i="6"/>
  <c r="D353" i="6"/>
  <c r="C353" i="6"/>
  <c r="B353" i="6"/>
  <c r="A353" i="6"/>
  <c r="R352" i="6"/>
  <c r="Q352" i="6"/>
  <c r="P352" i="6"/>
  <c r="O352" i="6"/>
  <c r="N352" i="6"/>
  <c r="M352" i="6"/>
  <c r="L352" i="6"/>
  <c r="K352" i="6"/>
  <c r="S352" i="6" s="1"/>
  <c r="J352" i="6"/>
  <c r="I352" i="6"/>
  <c r="H352" i="6"/>
  <c r="G352" i="6"/>
  <c r="F352" i="6"/>
  <c r="E352" i="6"/>
  <c r="D352" i="6"/>
  <c r="C352" i="6"/>
  <c r="B352" i="6"/>
  <c r="A352" i="6"/>
  <c r="R351" i="6"/>
  <c r="Q351" i="6"/>
  <c r="P351" i="6"/>
  <c r="O351" i="6"/>
  <c r="N351" i="6"/>
  <c r="M351" i="6"/>
  <c r="L351" i="6"/>
  <c r="K351" i="6"/>
  <c r="J351" i="6"/>
  <c r="I351" i="6"/>
  <c r="H351" i="6"/>
  <c r="G351" i="6"/>
  <c r="F351" i="6"/>
  <c r="E351" i="6"/>
  <c r="D351" i="6"/>
  <c r="C351" i="6"/>
  <c r="B351" i="6"/>
  <c r="A351" i="6"/>
  <c r="R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E350" i="6"/>
  <c r="D350" i="6"/>
  <c r="C350" i="6"/>
  <c r="B350" i="6"/>
  <c r="A350" i="6"/>
  <c r="R349" i="6"/>
  <c r="Q349" i="6"/>
  <c r="P349" i="6"/>
  <c r="O349" i="6"/>
  <c r="N349" i="6"/>
  <c r="M349" i="6"/>
  <c r="L349" i="6"/>
  <c r="K349" i="6"/>
  <c r="S349" i="6" s="1"/>
  <c r="J349" i="6"/>
  <c r="I349" i="6"/>
  <c r="H349" i="6"/>
  <c r="G349" i="6"/>
  <c r="F349" i="6"/>
  <c r="E349" i="6"/>
  <c r="D349" i="6"/>
  <c r="C349" i="6"/>
  <c r="B349" i="6"/>
  <c r="A349" i="6"/>
  <c r="R348" i="6"/>
  <c r="Q348" i="6"/>
  <c r="P348" i="6"/>
  <c r="O348" i="6"/>
  <c r="N348" i="6"/>
  <c r="M348" i="6"/>
  <c r="L348" i="6"/>
  <c r="K348" i="6"/>
  <c r="S348" i="6" s="1"/>
  <c r="J348" i="6"/>
  <c r="I348" i="6"/>
  <c r="H348" i="6"/>
  <c r="G348" i="6"/>
  <c r="F348" i="6"/>
  <c r="E348" i="6"/>
  <c r="D348" i="6"/>
  <c r="C348" i="6"/>
  <c r="B348" i="6"/>
  <c r="A348" i="6"/>
  <c r="R347" i="6"/>
  <c r="Q347" i="6"/>
  <c r="P347" i="6"/>
  <c r="O347" i="6"/>
  <c r="N347" i="6"/>
  <c r="M347" i="6"/>
  <c r="L347" i="6"/>
  <c r="K347" i="6"/>
  <c r="S347" i="6" s="1"/>
  <c r="J347" i="6"/>
  <c r="I347" i="6"/>
  <c r="H347" i="6"/>
  <c r="G347" i="6"/>
  <c r="F347" i="6"/>
  <c r="E347" i="6"/>
  <c r="D347" i="6"/>
  <c r="C347" i="6"/>
  <c r="B347" i="6"/>
  <c r="A347" i="6"/>
  <c r="R346" i="6"/>
  <c r="Q346" i="6"/>
  <c r="P346" i="6"/>
  <c r="O346" i="6"/>
  <c r="N346" i="6"/>
  <c r="M346" i="6"/>
  <c r="L346" i="6"/>
  <c r="K346" i="6"/>
  <c r="J346" i="6"/>
  <c r="I346" i="6"/>
  <c r="H346" i="6"/>
  <c r="G346" i="6"/>
  <c r="F346" i="6"/>
  <c r="E346" i="6"/>
  <c r="D346" i="6"/>
  <c r="C346" i="6"/>
  <c r="B346" i="6"/>
  <c r="A346" i="6"/>
  <c r="R345" i="6"/>
  <c r="Q345" i="6"/>
  <c r="P345" i="6"/>
  <c r="O345" i="6"/>
  <c r="N345" i="6"/>
  <c r="M345" i="6"/>
  <c r="L345" i="6"/>
  <c r="K345" i="6"/>
  <c r="J345" i="6"/>
  <c r="I345" i="6"/>
  <c r="H345" i="6"/>
  <c r="G345" i="6"/>
  <c r="F345" i="6"/>
  <c r="E345" i="6"/>
  <c r="D345" i="6"/>
  <c r="C345" i="6"/>
  <c r="B345" i="6"/>
  <c r="A345" i="6"/>
  <c r="R344" i="6"/>
  <c r="Q344" i="6"/>
  <c r="P344" i="6"/>
  <c r="O344" i="6"/>
  <c r="N344" i="6"/>
  <c r="M344" i="6"/>
  <c r="L344" i="6"/>
  <c r="K344" i="6"/>
  <c r="S344" i="6" s="1"/>
  <c r="J344" i="6"/>
  <c r="I344" i="6"/>
  <c r="H344" i="6"/>
  <c r="G344" i="6"/>
  <c r="F344" i="6"/>
  <c r="E344" i="6"/>
  <c r="D344" i="6"/>
  <c r="C344" i="6"/>
  <c r="B344" i="6"/>
  <c r="A344" i="6"/>
  <c r="R343" i="6"/>
  <c r="Q343" i="6"/>
  <c r="P343" i="6"/>
  <c r="O343" i="6"/>
  <c r="N343" i="6"/>
  <c r="M343" i="6"/>
  <c r="L343" i="6"/>
  <c r="K343" i="6"/>
  <c r="S343" i="6" s="1"/>
  <c r="J343" i="6"/>
  <c r="I343" i="6"/>
  <c r="H343" i="6"/>
  <c r="G343" i="6"/>
  <c r="F343" i="6"/>
  <c r="E343" i="6"/>
  <c r="D343" i="6"/>
  <c r="C343" i="6"/>
  <c r="B343" i="6"/>
  <c r="A343" i="6"/>
  <c r="R342" i="6"/>
  <c r="Q342" i="6"/>
  <c r="P342" i="6"/>
  <c r="O342" i="6"/>
  <c r="N342" i="6"/>
  <c r="M342" i="6"/>
  <c r="L342" i="6"/>
  <c r="K342" i="6"/>
  <c r="J342" i="6"/>
  <c r="I342" i="6"/>
  <c r="H342" i="6"/>
  <c r="G342" i="6"/>
  <c r="F342" i="6"/>
  <c r="E342" i="6"/>
  <c r="D342" i="6"/>
  <c r="C342" i="6"/>
  <c r="B342" i="6"/>
  <c r="A342" i="6"/>
  <c r="R341" i="6"/>
  <c r="Q341" i="6"/>
  <c r="P341" i="6"/>
  <c r="O341" i="6"/>
  <c r="N341" i="6"/>
  <c r="M341" i="6"/>
  <c r="L341" i="6"/>
  <c r="K341" i="6"/>
  <c r="S341" i="6" s="1"/>
  <c r="J341" i="6"/>
  <c r="I341" i="6"/>
  <c r="H341" i="6"/>
  <c r="G341" i="6"/>
  <c r="F341" i="6"/>
  <c r="E341" i="6"/>
  <c r="D341" i="6"/>
  <c r="C341" i="6"/>
  <c r="B341" i="6"/>
  <c r="A341" i="6"/>
  <c r="R340" i="6"/>
  <c r="Q340" i="6"/>
  <c r="P340" i="6"/>
  <c r="O340" i="6"/>
  <c r="N340" i="6"/>
  <c r="M340" i="6"/>
  <c r="L340" i="6"/>
  <c r="K340" i="6"/>
  <c r="S340" i="6" s="1"/>
  <c r="J340" i="6"/>
  <c r="I340" i="6"/>
  <c r="H340" i="6"/>
  <c r="G340" i="6"/>
  <c r="F340" i="6"/>
  <c r="E340" i="6"/>
  <c r="D340" i="6"/>
  <c r="C340" i="6"/>
  <c r="B340" i="6"/>
  <c r="A340" i="6"/>
  <c r="R339" i="6"/>
  <c r="Q339" i="6"/>
  <c r="P339" i="6"/>
  <c r="O339" i="6"/>
  <c r="N339" i="6"/>
  <c r="M339" i="6"/>
  <c r="L339" i="6"/>
  <c r="K339" i="6"/>
  <c r="S339" i="6" s="1"/>
  <c r="J339" i="6"/>
  <c r="I339" i="6"/>
  <c r="H339" i="6"/>
  <c r="G339" i="6"/>
  <c r="F339" i="6"/>
  <c r="E339" i="6"/>
  <c r="D339" i="6"/>
  <c r="C339" i="6"/>
  <c r="B339" i="6"/>
  <c r="A339" i="6"/>
  <c r="R338" i="6"/>
  <c r="Q338" i="6"/>
  <c r="P338" i="6"/>
  <c r="O338" i="6"/>
  <c r="N338" i="6"/>
  <c r="M338" i="6"/>
  <c r="L338" i="6"/>
  <c r="K338" i="6"/>
  <c r="J338" i="6"/>
  <c r="I338" i="6"/>
  <c r="H338" i="6"/>
  <c r="G338" i="6"/>
  <c r="F338" i="6"/>
  <c r="E338" i="6"/>
  <c r="D338" i="6"/>
  <c r="C338" i="6"/>
  <c r="B338" i="6"/>
  <c r="A338" i="6"/>
  <c r="R337" i="6"/>
  <c r="Q337" i="6"/>
  <c r="P337" i="6"/>
  <c r="O337" i="6"/>
  <c r="N337" i="6"/>
  <c r="M337" i="6"/>
  <c r="L337" i="6"/>
  <c r="K337" i="6"/>
  <c r="J337" i="6"/>
  <c r="I337" i="6"/>
  <c r="H337" i="6"/>
  <c r="G337" i="6"/>
  <c r="F337" i="6"/>
  <c r="E337" i="6"/>
  <c r="D337" i="6"/>
  <c r="C337" i="6"/>
  <c r="B337" i="6"/>
  <c r="A337" i="6"/>
  <c r="R336" i="6"/>
  <c r="Q336" i="6"/>
  <c r="P336" i="6"/>
  <c r="O336" i="6"/>
  <c r="N336" i="6"/>
  <c r="M336" i="6"/>
  <c r="L336" i="6"/>
  <c r="K336" i="6"/>
  <c r="S336" i="6" s="1"/>
  <c r="J336" i="6"/>
  <c r="I336" i="6"/>
  <c r="H336" i="6"/>
  <c r="G336" i="6"/>
  <c r="F336" i="6"/>
  <c r="E336" i="6"/>
  <c r="D336" i="6"/>
  <c r="C336" i="6"/>
  <c r="B336" i="6"/>
  <c r="A336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F335" i="6"/>
  <c r="E335" i="6"/>
  <c r="D335" i="6"/>
  <c r="C335" i="6"/>
  <c r="B335" i="6"/>
  <c r="A335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F334" i="6"/>
  <c r="E334" i="6"/>
  <c r="D334" i="6"/>
  <c r="C334" i="6"/>
  <c r="B334" i="6"/>
  <c r="A334" i="6"/>
  <c r="R333" i="6"/>
  <c r="Q333" i="6"/>
  <c r="P333" i="6"/>
  <c r="O333" i="6"/>
  <c r="N333" i="6"/>
  <c r="M333" i="6"/>
  <c r="L333" i="6"/>
  <c r="K333" i="6"/>
  <c r="S333" i="6" s="1"/>
  <c r="J333" i="6"/>
  <c r="I333" i="6"/>
  <c r="H333" i="6"/>
  <c r="G333" i="6"/>
  <c r="F333" i="6"/>
  <c r="E333" i="6"/>
  <c r="D333" i="6"/>
  <c r="C333" i="6"/>
  <c r="B333" i="6"/>
  <c r="A333" i="6"/>
  <c r="R332" i="6"/>
  <c r="Q332" i="6"/>
  <c r="P332" i="6"/>
  <c r="O332" i="6"/>
  <c r="N332" i="6"/>
  <c r="M332" i="6"/>
  <c r="L332" i="6"/>
  <c r="K332" i="6"/>
  <c r="S332" i="6" s="1"/>
  <c r="J332" i="6"/>
  <c r="I332" i="6"/>
  <c r="H332" i="6"/>
  <c r="G332" i="6"/>
  <c r="F332" i="6"/>
  <c r="E332" i="6"/>
  <c r="D332" i="6"/>
  <c r="C332" i="6"/>
  <c r="B332" i="6"/>
  <c r="A332" i="6"/>
  <c r="R331" i="6"/>
  <c r="Q331" i="6"/>
  <c r="P331" i="6"/>
  <c r="O331" i="6"/>
  <c r="N331" i="6"/>
  <c r="M331" i="6"/>
  <c r="L331" i="6"/>
  <c r="K331" i="6"/>
  <c r="S331" i="6" s="1"/>
  <c r="J331" i="6"/>
  <c r="I331" i="6"/>
  <c r="H331" i="6"/>
  <c r="G331" i="6"/>
  <c r="F331" i="6"/>
  <c r="E331" i="6"/>
  <c r="D331" i="6"/>
  <c r="C331" i="6"/>
  <c r="B331" i="6"/>
  <c r="A331" i="6"/>
  <c r="R330" i="6"/>
  <c r="Q330" i="6"/>
  <c r="P330" i="6"/>
  <c r="O330" i="6"/>
  <c r="N330" i="6"/>
  <c r="M330" i="6"/>
  <c r="L330" i="6"/>
  <c r="K330" i="6"/>
  <c r="J330" i="6"/>
  <c r="I330" i="6"/>
  <c r="H330" i="6"/>
  <c r="G330" i="6"/>
  <c r="F330" i="6"/>
  <c r="E330" i="6"/>
  <c r="D330" i="6"/>
  <c r="C330" i="6"/>
  <c r="B330" i="6"/>
  <c r="A330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F329" i="6"/>
  <c r="E329" i="6"/>
  <c r="D329" i="6"/>
  <c r="C329" i="6"/>
  <c r="B329" i="6"/>
  <c r="A329" i="6"/>
  <c r="R328" i="6"/>
  <c r="Q328" i="6"/>
  <c r="P328" i="6"/>
  <c r="O328" i="6"/>
  <c r="N328" i="6"/>
  <c r="M328" i="6"/>
  <c r="L328" i="6"/>
  <c r="K328" i="6"/>
  <c r="S328" i="6" s="1"/>
  <c r="J328" i="6"/>
  <c r="I328" i="6"/>
  <c r="H328" i="6"/>
  <c r="G328" i="6"/>
  <c r="F328" i="6"/>
  <c r="E328" i="6"/>
  <c r="D328" i="6"/>
  <c r="C328" i="6"/>
  <c r="B328" i="6"/>
  <c r="A328" i="6"/>
  <c r="R327" i="6"/>
  <c r="Q327" i="6"/>
  <c r="P327" i="6"/>
  <c r="O327" i="6"/>
  <c r="N327" i="6"/>
  <c r="M327" i="6"/>
  <c r="L327" i="6"/>
  <c r="K327" i="6"/>
  <c r="J327" i="6"/>
  <c r="I327" i="6"/>
  <c r="H327" i="6"/>
  <c r="G327" i="6"/>
  <c r="F327" i="6"/>
  <c r="E327" i="6"/>
  <c r="D327" i="6"/>
  <c r="C327" i="6"/>
  <c r="B327" i="6"/>
  <c r="A327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A326" i="6"/>
  <c r="R325" i="6"/>
  <c r="Q325" i="6"/>
  <c r="P325" i="6"/>
  <c r="O325" i="6"/>
  <c r="N325" i="6"/>
  <c r="M325" i="6"/>
  <c r="L325" i="6"/>
  <c r="K325" i="6"/>
  <c r="S325" i="6" s="1"/>
  <c r="J325" i="6"/>
  <c r="I325" i="6"/>
  <c r="H325" i="6"/>
  <c r="G325" i="6"/>
  <c r="F325" i="6"/>
  <c r="E325" i="6"/>
  <c r="D325" i="6"/>
  <c r="C325" i="6"/>
  <c r="B325" i="6"/>
  <c r="A325" i="6"/>
  <c r="R324" i="6"/>
  <c r="Q324" i="6"/>
  <c r="P324" i="6"/>
  <c r="O324" i="6"/>
  <c r="N324" i="6"/>
  <c r="M324" i="6"/>
  <c r="L324" i="6"/>
  <c r="K324" i="6"/>
  <c r="S324" i="6" s="1"/>
  <c r="J324" i="6"/>
  <c r="I324" i="6"/>
  <c r="H324" i="6"/>
  <c r="G324" i="6"/>
  <c r="F324" i="6"/>
  <c r="E324" i="6"/>
  <c r="D324" i="6"/>
  <c r="C324" i="6"/>
  <c r="B324" i="6"/>
  <c r="A324" i="6"/>
  <c r="R323" i="6"/>
  <c r="Q323" i="6"/>
  <c r="P323" i="6"/>
  <c r="O323" i="6"/>
  <c r="N323" i="6"/>
  <c r="M323" i="6"/>
  <c r="L323" i="6"/>
  <c r="K323" i="6"/>
  <c r="S323" i="6" s="1"/>
  <c r="J323" i="6"/>
  <c r="I323" i="6"/>
  <c r="H323" i="6"/>
  <c r="G323" i="6"/>
  <c r="F323" i="6"/>
  <c r="E323" i="6"/>
  <c r="D323" i="6"/>
  <c r="C323" i="6"/>
  <c r="B323" i="6"/>
  <c r="A323" i="6"/>
  <c r="R322" i="6"/>
  <c r="Q322" i="6"/>
  <c r="P322" i="6"/>
  <c r="O322" i="6"/>
  <c r="N322" i="6"/>
  <c r="M322" i="6"/>
  <c r="L322" i="6"/>
  <c r="K322" i="6"/>
  <c r="J322" i="6"/>
  <c r="I322" i="6"/>
  <c r="H322" i="6"/>
  <c r="G322" i="6"/>
  <c r="F322" i="6"/>
  <c r="E322" i="6"/>
  <c r="D322" i="6"/>
  <c r="C322" i="6"/>
  <c r="B322" i="6"/>
  <c r="A322" i="6"/>
  <c r="R321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D321" i="6"/>
  <c r="C321" i="6"/>
  <c r="B321" i="6"/>
  <c r="A321" i="6"/>
  <c r="R320" i="6"/>
  <c r="Q320" i="6"/>
  <c r="P320" i="6"/>
  <c r="O320" i="6"/>
  <c r="N320" i="6"/>
  <c r="M320" i="6"/>
  <c r="L320" i="6"/>
  <c r="K320" i="6"/>
  <c r="S320" i="6" s="1"/>
  <c r="J320" i="6"/>
  <c r="I320" i="6"/>
  <c r="H320" i="6"/>
  <c r="G320" i="6"/>
  <c r="F320" i="6"/>
  <c r="E320" i="6"/>
  <c r="D320" i="6"/>
  <c r="C320" i="6"/>
  <c r="B320" i="6"/>
  <c r="A320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D319" i="6"/>
  <c r="C319" i="6"/>
  <c r="B319" i="6"/>
  <c r="A319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C318" i="6"/>
  <c r="B318" i="6"/>
  <c r="A318" i="6"/>
  <c r="R317" i="6"/>
  <c r="Q317" i="6"/>
  <c r="P317" i="6"/>
  <c r="O317" i="6"/>
  <c r="N317" i="6"/>
  <c r="M317" i="6"/>
  <c r="L317" i="6"/>
  <c r="K317" i="6"/>
  <c r="S317" i="6" s="1"/>
  <c r="J317" i="6"/>
  <c r="I317" i="6"/>
  <c r="H317" i="6"/>
  <c r="G317" i="6"/>
  <c r="F317" i="6"/>
  <c r="E317" i="6"/>
  <c r="D317" i="6"/>
  <c r="C317" i="6"/>
  <c r="B317" i="6"/>
  <c r="A317" i="6"/>
  <c r="R316" i="6"/>
  <c r="Q316" i="6"/>
  <c r="P316" i="6"/>
  <c r="O316" i="6"/>
  <c r="N316" i="6"/>
  <c r="M316" i="6"/>
  <c r="L316" i="6"/>
  <c r="K316" i="6"/>
  <c r="S316" i="6" s="1"/>
  <c r="J316" i="6"/>
  <c r="I316" i="6"/>
  <c r="H316" i="6"/>
  <c r="G316" i="6"/>
  <c r="F316" i="6"/>
  <c r="E316" i="6"/>
  <c r="D316" i="6"/>
  <c r="C316" i="6"/>
  <c r="B316" i="6"/>
  <c r="A316" i="6"/>
  <c r="R315" i="6"/>
  <c r="Q315" i="6"/>
  <c r="P315" i="6"/>
  <c r="O315" i="6"/>
  <c r="N315" i="6"/>
  <c r="M315" i="6"/>
  <c r="L315" i="6"/>
  <c r="K315" i="6"/>
  <c r="S315" i="6" s="1"/>
  <c r="J315" i="6"/>
  <c r="I315" i="6"/>
  <c r="H315" i="6"/>
  <c r="G315" i="6"/>
  <c r="F315" i="6"/>
  <c r="E315" i="6"/>
  <c r="D315" i="6"/>
  <c r="C315" i="6"/>
  <c r="B315" i="6"/>
  <c r="A315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F314" i="6"/>
  <c r="E314" i="6"/>
  <c r="D314" i="6"/>
  <c r="C314" i="6"/>
  <c r="B314" i="6"/>
  <c r="A314" i="6"/>
  <c r="R313" i="6"/>
  <c r="Q313" i="6"/>
  <c r="P313" i="6"/>
  <c r="O313" i="6"/>
  <c r="N313" i="6"/>
  <c r="M313" i="6"/>
  <c r="L313" i="6"/>
  <c r="K313" i="6"/>
  <c r="J313" i="6"/>
  <c r="I313" i="6"/>
  <c r="H313" i="6"/>
  <c r="G313" i="6"/>
  <c r="F313" i="6"/>
  <c r="E313" i="6"/>
  <c r="D313" i="6"/>
  <c r="C313" i="6"/>
  <c r="B313" i="6"/>
  <c r="A313" i="6"/>
  <c r="R312" i="6"/>
  <c r="Q312" i="6"/>
  <c r="P312" i="6"/>
  <c r="O312" i="6"/>
  <c r="N312" i="6"/>
  <c r="M312" i="6"/>
  <c r="L312" i="6"/>
  <c r="K312" i="6"/>
  <c r="S312" i="6" s="1"/>
  <c r="J312" i="6"/>
  <c r="I312" i="6"/>
  <c r="H312" i="6"/>
  <c r="G312" i="6"/>
  <c r="F312" i="6"/>
  <c r="E312" i="6"/>
  <c r="D312" i="6"/>
  <c r="C312" i="6"/>
  <c r="B312" i="6"/>
  <c r="A312" i="6"/>
  <c r="R311" i="6"/>
  <c r="Q311" i="6"/>
  <c r="P311" i="6"/>
  <c r="O311" i="6"/>
  <c r="N311" i="6"/>
  <c r="M311" i="6"/>
  <c r="L311" i="6"/>
  <c r="K311" i="6"/>
  <c r="S311" i="6" s="1"/>
  <c r="J311" i="6"/>
  <c r="I311" i="6"/>
  <c r="H311" i="6"/>
  <c r="G311" i="6"/>
  <c r="F311" i="6"/>
  <c r="E311" i="6"/>
  <c r="D311" i="6"/>
  <c r="C311" i="6"/>
  <c r="B311" i="6"/>
  <c r="A311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F310" i="6"/>
  <c r="E310" i="6"/>
  <c r="D310" i="6"/>
  <c r="C310" i="6"/>
  <c r="B310" i="6"/>
  <c r="A310" i="6"/>
  <c r="R309" i="6"/>
  <c r="Q309" i="6"/>
  <c r="P309" i="6"/>
  <c r="O309" i="6"/>
  <c r="N309" i="6"/>
  <c r="M309" i="6"/>
  <c r="L309" i="6"/>
  <c r="K309" i="6"/>
  <c r="S309" i="6" s="1"/>
  <c r="J309" i="6"/>
  <c r="I309" i="6"/>
  <c r="H309" i="6"/>
  <c r="G309" i="6"/>
  <c r="F309" i="6"/>
  <c r="E309" i="6"/>
  <c r="D309" i="6"/>
  <c r="C309" i="6"/>
  <c r="B309" i="6"/>
  <c r="A309" i="6"/>
  <c r="R308" i="6"/>
  <c r="Q308" i="6"/>
  <c r="P308" i="6"/>
  <c r="O308" i="6"/>
  <c r="N308" i="6"/>
  <c r="M308" i="6"/>
  <c r="L308" i="6"/>
  <c r="K308" i="6"/>
  <c r="S308" i="6" s="1"/>
  <c r="J308" i="6"/>
  <c r="I308" i="6"/>
  <c r="H308" i="6"/>
  <c r="G308" i="6"/>
  <c r="F308" i="6"/>
  <c r="E308" i="6"/>
  <c r="D308" i="6"/>
  <c r="C308" i="6"/>
  <c r="B308" i="6"/>
  <c r="A308" i="6"/>
  <c r="R307" i="6"/>
  <c r="Q307" i="6"/>
  <c r="P307" i="6"/>
  <c r="O307" i="6"/>
  <c r="N307" i="6"/>
  <c r="M307" i="6"/>
  <c r="L307" i="6"/>
  <c r="K307" i="6"/>
  <c r="S307" i="6" s="1"/>
  <c r="J307" i="6"/>
  <c r="I307" i="6"/>
  <c r="H307" i="6"/>
  <c r="G307" i="6"/>
  <c r="F307" i="6"/>
  <c r="E307" i="6"/>
  <c r="D307" i="6"/>
  <c r="C307" i="6"/>
  <c r="B307" i="6"/>
  <c r="A307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C306" i="6"/>
  <c r="B306" i="6"/>
  <c r="A306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F305" i="6"/>
  <c r="E305" i="6"/>
  <c r="D305" i="6"/>
  <c r="C305" i="6"/>
  <c r="B305" i="6"/>
  <c r="A305" i="6"/>
  <c r="R304" i="6"/>
  <c r="Q304" i="6"/>
  <c r="P304" i="6"/>
  <c r="O304" i="6"/>
  <c r="N304" i="6"/>
  <c r="M304" i="6"/>
  <c r="L304" i="6"/>
  <c r="K304" i="6"/>
  <c r="S304" i="6" s="1"/>
  <c r="J304" i="6"/>
  <c r="I304" i="6"/>
  <c r="H304" i="6"/>
  <c r="G304" i="6"/>
  <c r="F304" i="6"/>
  <c r="E304" i="6"/>
  <c r="D304" i="6"/>
  <c r="C304" i="6"/>
  <c r="B304" i="6"/>
  <c r="A304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C303" i="6"/>
  <c r="B303" i="6"/>
  <c r="A303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C302" i="6"/>
  <c r="B302" i="6"/>
  <c r="A302" i="6"/>
  <c r="R301" i="6"/>
  <c r="Q301" i="6"/>
  <c r="P301" i="6"/>
  <c r="O301" i="6"/>
  <c r="N301" i="6"/>
  <c r="M301" i="6"/>
  <c r="L301" i="6"/>
  <c r="K301" i="6"/>
  <c r="S301" i="6" s="1"/>
  <c r="J301" i="6"/>
  <c r="I301" i="6"/>
  <c r="H301" i="6"/>
  <c r="G301" i="6"/>
  <c r="F301" i="6"/>
  <c r="E301" i="6"/>
  <c r="D301" i="6"/>
  <c r="C301" i="6"/>
  <c r="B301" i="6"/>
  <c r="A301" i="6"/>
  <c r="R300" i="6"/>
  <c r="Q300" i="6"/>
  <c r="P300" i="6"/>
  <c r="O300" i="6"/>
  <c r="N300" i="6"/>
  <c r="M300" i="6"/>
  <c r="L300" i="6"/>
  <c r="K300" i="6"/>
  <c r="S300" i="6" s="1"/>
  <c r="J300" i="6"/>
  <c r="I300" i="6"/>
  <c r="H300" i="6"/>
  <c r="G300" i="6"/>
  <c r="F300" i="6"/>
  <c r="E300" i="6"/>
  <c r="D300" i="6"/>
  <c r="C300" i="6"/>
  <c r="B300" i="6"/>
  <c r="A300" i="6"/>
  <c r="R299" i="6"/>
  <c r="Q299" i="6"/>
  <c r="P299" i="6"/>
  <c r="O299" i="6"/>
  <c r="N299" i="6"/>
  <c r="M299" i="6"/>
  <c r="L299" i="6"/>
  <c r="K299" i="6"/>
  <c r="S299" i="6" s="1"/>
  <c r="J299" i="6"/>
  <c r="I299" i="6"/>
  <c r="H299" i="6"/>
  <c r="G299" i="6"/>
  <c r="F299" i="6"/>
  <c r="E299" i="6"/>
  <c r="D299" i="6"/>
  <c r="C299" i="6"/>
  <c r="B299" i="6"/>
  <c r="A299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C298" i="6"/>
  <c r="B298" i="6"/>
  <c r="A298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D297" i="6"/>
  <c r="C297" i="6"/>
  <c r="B297" i="6"/>
  <c r="A297" i="6"/>
  <c r="R296" i="6"/>
  <c r="Q296" i="6"/>
  <c r="P296" i="6"/>
  <c r="O296" i="6"/>
  <c r="N296" i="6"/>
  <c r="M296" i="6"/>
  <c r="L296" i="6"/>
  <c r="K296" i="6"/>
  <c r="S296" i="6" s="1"/>
  <c r="J296" i="6"/>
  <c r="I296" i="6"/>
  <c r="H296" i="6"/>
  <c r="G296" i="6"/>
  <c r="F296" i="6"/>
  <c r="E296" i="6"/>
  <c r="D296" i="6"/>
  <c r="C296" i="6"/>
  <c r="B296" i="6"/>
  <c r="A296" i="6"/>
  <c r="R295" i="6"/>
  <c r="Q295" i="6"/>
  <c r="P295" i="6"/>
  <c r="O295" i="6"/>
  <c r="N295" i="6"/>
  <c r="M295" i="6"/>
  <c r="L295" i="6"/>
  <c r="K295" i="6"/>
  <c r="S295" i="6" s="1"/>
  <c r="J295" i="6"/>
  <c r="I295" i="6"/>
  <c r="H295" i="6"/>
  <c r="G295" i="6"/>
  <c r="F295" i="6"/>
  <c r="E295" i="6"/>
  <c r="D295" i="6"/>
  <c r="C295" i="6"/>
  <c r="B295" i="6"/>
  <c r="A295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D294" i="6"/>
  <c r="C294" i="6"/>
  <c r="B294" i="6"/>
  <c r="A294" i="6"/>
  <c r="R293" i="6"/>
  <c r="Q293" i="6"/>
  <c r="P293" i="6"/>
  <c r="O293" i="6"/>
  <c r="N293" i="6"/>
  <c r="M293" i="6"/>
  <c r="L293" i="6"/>
  <c r="K293" i="6"/>
  <c r="S293" i="6" s="1"/>
  <c r="J293" i="6"/>
  <c r="I293" i="6"/>
  <c r="H293" i="6"/>
  <c r="G293" i="6"/>
  <c r="F293" i="6"/>
  <c r="E293" i="6"/>
  <c r="D293" i="6"/>
  <c r="C293" i="6"/>
  <c r="B293" i="6"/>
  <c r="A293" i="6"/>
  <c r="R292" i="6"/>
  <c r="Q292" i="6"/>
  <c r="P292" i="6"/>
  <c r="O292" i="6"/>
  <c r="N292" i="6"/>
  <c r="M292" i="6"/>
  <c r="L292" i="6"/>
  <c r="K292" i="6"/>
  <c r="S292" i="6" s="1"/>
  <c r="J292" i="6"/>
  <c r="I292" i="6"/>
  <c r="H292" i="6"/>
  <c r="G292" i="6"/>
  <c r="F292" i="6"/>
  <c r="E292" i="6"/>
  <c r="D292" i="6"/>
  <c r="C292" i="6"/>
  <c r="B292" i="6"/>
  <c r="A292" i="6"/>
  <c r="R291" i="6"/>
  <c r="Q291" i="6"/>
  <c r="P291" i="6"/>
  <c r="O291" i="6"/>
  <c r="N291" i="6"/>
  <c r="M291" i="6"/>
  <c r="L291" i="6"/>
  <c r="K291" i="6"/>
  <c r="S291" i="6" s="1"/>
  <c r="J291" i="6"/>
  <c r="I291" i="6"/>
  <c r="H291" i="6"/>
  <c r="G291" i="6"/>
  <c r="F291" i="6"/>
  <c r="E291" i="6"/>
  <c r="D291" i="6"/>
  <c r="C291" i="6"/>
  <c r="B291" i="6"/>
  <c r="A291" i="6"/>
  <c r="R290" i="6"/>
  <c r="Q290" i="6"/>
  <c r="P290" i="6"/>
  <c r="O290" i="6"/>
  <c r="N290" i="6"/>
  <c r="M290" i="6"/>
  <c r="L290" i="6"/>
  <c r="K290" i="6"/>
  <c r="S290" i="6" s="1"/>
  <c r="J290" i="6"/>
  <c r="I290" i="6"/>
  <c r="H290" i="6"/>
  <c r="G290" i="6"/>
  <c r="F290" i="6"/>
  <c r="E290" i="6"/>
  <c r="D290" i="6"/>
  <c r="C290" i="6"/>
  <c r="B290" i="6"/>
  <c r="A290" i="6"/>
  <c r="R289" i="6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D289" i="6"/>
  <c r="C289" i="6"/>
  <c r="B289" i="6"/>
  <c r="A289" i="6"/>
  <c r="R288" i="6"/>
  <c r="Q288" i="6"/>
  <c r="P288" i="6"/>
  <c r="O288" i="6"/>
  <c r="N288" i="6"/>
  <c r="M288" i="6"/>
  <c r="L288" i="6"/>
  <c r="K288" i="6"/>
  <c r="S288" i="6" s="1"/>
  <c r="J288" i="6"/>
  <c r="I288" i="6"/>
  <c r="H288" i="6"/>
  <c r="G288" i="6"/>
  <c r="F288" i="6"/>
  <c r="E288" i="6"/>
  <c r="D288" i="6"/>
  <c r="C288" i="6"/>
  <c r="B288" i="6"/>
  <c r="A288" i="6"/>
  <c r="R287" i="6"/>
  <c r="Q287" i="6"/>
  <c r="P287" i="6"/>
  <c r="O287" i="6"/>
  <c r="N287" i="6"/>
  <c r="M287" i="6"/>
  <c r="L287" i="6"/>
  <c r="K287" i="6"/>
  <c r="S287" i="6" s="1"/>
  <c r="J287" i="6"/>
  <c r="I287" i="6"/>
  <c r="H287" i="6"/>
  <c r="G287" i="6"/>
  <c r="F287" i="6"/>
  <c r="E287" i="6"/>
  <c r="D287" i="6"/>
  <c r="C287" i="6"/>
  <c r="B287" i="6"/>
  <c r="A287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C286" i="6"/>
  <c r="B286" i="6"/>
  <c r="A286" i="6"/>
  <c r="R285" i="6"/>
  <c r="Q285" i="6"/>
  <c r="P285" i="6"/>
  <c r="O285" i="6"/>
  <c r="N285" i="6"/>
  <c r="M285" i="6"/>
  <c r="L285" i="6"/>
  <c r="K285" i="6"/>
  <c r="S285" i="6" s="1"/>
  <c r="J285" i="6"/>
  <c r="I285" i="6"/>
  <c r="H285" i="6"/>
  <c r="G285" i="6"/>
  <c r="F285" i="6"/>
  <c r="E285" i="6"/>
  <c r="D285" i="6"/>
  <c r="C285" i="6"/>
  <c r="B285" i="6"/>
  <c r="A285" i="6"/>
  <c r="R284" i="6"/>
  <c r="Q284" i="6"/>
  <c r="P284" i="6"/>
  <c r="O284" i="6"/>
  <c r="N284" i="6"/>
  <c r="M284" i="6"/>
  <c r="L284" i="6"/>
  <c r="K284" i="6"/>
  <c r="S284" i="6" s="1"/>
  <c r="J284" i="6"/>
  <c r="I284" i="6"/>
  <c r="H284" i="6"/>
  <c r="G284" i="6"/>
  <c r="F284" i="6"/>
  <c r="E284" i="6"/>
  <c r="D284" i="6"/>
  <c r="C284" i="6"/>
  <c r="B284" i="6"/>
  <c r="A284" i="6"/>
  <c r="R283" i="6"/>
  <c r="Q283" i="6"/>
  <c r="P283" i="6"/>
  <c r="O283" i="6"/>
  <c r="N283" i="6"/>
  <c r="M283" i="6"/>
  <c r="L283" i="6"/>
  <c r="K283" i="6"/>
  <c r="S283" i="6" s="1"/>
  <c r="J283" i="6"/>
  <c r="I283" i="6"/>
  <c r="H283" i="6"/>
  <c r="G283" i="6"/>
  <c r="F283" i="6"/>
  <c r="E283" i="6"/>
  <c r="D283" i="6"/>
  <c r="C283" i="6"/>
  <c r="B283" i="6"/>
  <c r="A283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C282" i="6"/>
  <c r="B282" i="6"/>
  <c r="A282" i="6"/>
  <c r="R281" i="6"/>
  <c r="Q281" i="6"/>
  <c r="P281" i="6"/>
  <c r="O281" i="6"/>
  <c r="N281" i="6"/>
  <c r="M281" i="6"/>
  <c r="L281" i="6"/>
  <c r="K281" i="6"/>
  <c r="J281" i="6"/>
  <c r="I281" i="6"/>
  <c r="H281" i="6"/>
  <c r="G281" i="6"/>
  <c r="F281" i="6"/>
  <c r="E281" i="6"/>
  <c r="D281" i="6"/>
  <c r="C281" i="6"/>
  <c r="B281" i="6"/>
  <c r="A281" i="6"/>
  <c r="R280" i="6"/>
  <c r="Q280" i="6"/>
  <c r="P280" i="6"/>
  <c r="O280" i="6"/>
  <c r="N280" i="6"/>
  <c r="M280" i="6"/>
  <c r="L280" i="6"/>
  <c r="K280" i="6"/>
  <c r="S280" i="6" s="1"/>
  <c r="J280" i="6"/>
  <c r="I280" i="6"/>
  <c r="H280" i="6"/>
  <c r="G280" i="6"/>
  <c r="F280" i="6"/>
  <c r="E280" i="6"/>
  <c r="D280" i="6"/>
  <c r="C280" i="6"/>
  <c r="B280" i="6"/>
  <c r="A280" i="6"/>
  <c r="R279" i="6"/>
  <c r="Q279" i="6"/>
  <c r="P279" i="6"/>
  <c r="O279" i="6"/>
  <c r="N279" i="6"/>
  <c r="M279" i="6"/>
  <c r="L279" i="6"/>
  <c r="K279" i="6"/>
  <c r="S279" i="6" s="1"/>
  <c r="J279" i="6"/>
  <c r="I279" i="6"/>
  <c r="H279" i="6"/>
  <c r="G279" i="6"/>
  <c r="F279" i="6"/>
  <c r="E279" i="6"/>
  <c r="D279" i="6"/>
  <c r="C279" i="6"/>
  <c r="B279" i="6"/>
  <c r="A279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D278" i="6"/>
  <c r="C278" i="6"/>
  <c r="B278" i="6"/>
  <c r="A278" i="6"/>
  <c r="R277" i="6"/>
  <c r="Q277" i="6"/>
  <c r="P277" i="6"/>
  <c r="O277" i="6"/>
  <c r="N277" i="6"/>
  <c r="M277" i="6"/>
  <c r="L277" i="6"/>
  <c r="K277" i="6"/>
  <c r="S277" i="6" s="1"/>
  <c r="J277" i="6"/>
  <c r="I277" i="6"/>
  <c r="H277" i="6"/>
  <c r="G277" i="6"/>
  <c r="F277" i="6"/>
  <c r="E277" i="6"/>
  <c r="D277" i="6"/>
  <c r="C277" i="6"/>
  <c r="B277" i="6"/>
  <c r="A277" i="6"/>
  <c r="R276" i="6"/>
  <c r="Q276" i="6"/>
  <c r="P276" i="6"/>
  <c r="O276" i="6"/>
  <c r="N276" i="6"/>
  <c r="M276" i="6"/>
  <c r="L276" i="6"/>
  <c r="K276" i="6"/>
  <c r="S276" i="6" s="1"/>
  <c r="J276" i="6"/>
  <c r="I276" i="6"/>
  <c r="H276" i="6"/>
  <c r="G276" i="6"/>
  <c r="F276" i="6"/>
  <c r="E276" i="6"/>
  <c r="D276" i="6"/>
  <c r="C276" i="6"/>
  <c r="B276" i="6"/>
  <c r="A276" i="6"/>
  <c r="R275" i="6"/>
  <c r="Q275" i="6"/>
  <c r="P275" i="6"/>
  <c r="O275" i="6"/>
  <c r="N275" i="6"/>
  <c r="M275" i="6"/>
  <c r="L275" i="6"/>
  <c r="K275" i="6"/>
  <c r="S275" i="6" s="1"/>
  <c r="J275" i="6"/>
  <c r="I275" i="6"/>
  <c r="H275" i="6"/>
  <c r="G275" i="6"/>
  <c r="F275" i="6"/>
  <c r="E275" i="6"/>
  <c r="D275" i="6"/>
  <c r="C275" i="6"/>
  <c r="B275" i="6"/>
  <c r="A275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A274" i="6"/>
  <c r="R273" i="6"/>
  <c r="Q273" i="6"/>
  <c r="P273" i="6"/>
  <c r="O273" i="6"/>
  <c r="N273" i="6"/>
  <c r="M273" i="6"/>
  <c r="L273" i="6"/>
  <c r="K273" i="6"/>
  <c r="S273" i="6" s="1"/>
  <c r="J273" i="6"/>
  <c r="I273" i="6"/>
  <c r="H273" i="6"/>
  <c r="G273" i="6"/>
  <c r="F273" i="6"/>
  <c r="E273" i="6"/>
  <c r="D273" i="6"/>
  <c r="C273" i="6"/>
  <c r="B273" i="6"/>
  <c r="A273" i="6"/>
  <c r="R272" i="6"/>
  <c r="Q272" i="6"/>
  <c r="P272" i="6"/>
  <c r="O272" i="6"/>
  <c r="N272" i="6"/>
  <c r="M272" i="6"/>
  <c r="L272" i="6"/>
  <c r="K272" i="6"/>
  <c r="S272" i="6" s="1"/>
  <c r="J272" i="6"/>
  <c r="I272" i="6"/>
  <c r="H272" i="6"/>
  <c r="G272" i="6"/>
  <c r="F272" i="6"/>
  <c r="E272" i="6"/>
  <c r="D272" i="6"/>
  <c r="C272" i="6"/>
  <c r="B272" i="6"/>
  <c r="A272" i="6"/>
  <c r="R271" i="6"/>
  <c r="Q271" i="6"/>
  <c r="P271" i="6"/>
  <c r="O271" i="6"/>
  <c r="N271" i="6"/>
  <c r="M271" i="6"/>
  <c r="L271" i="6"/>
  <c r="K271" i="6"/>
  <c r="S271" i="6" s="1"/>
  <c r="J271" i="6"/>
  <c r="I271" i="6"/>
  <c r="H271" i="6"/>
  <c r="G271" i="6"/>
  <c r="F271" i="6"/>
  <c r="E271" i="6"/>
  <c r="D271" i="6"/>
  <c r="C271" i="6"/>
  <c r="B271" i="6"/>
  <c r="A271" i="6"/>
  <c r="R270" i="6"/>
  <c r="Q270" i="6"/>
  <c r="P270" i="6"/>
  <c r="O270" i="6"/>
  <c r="N270" i="6"/>
  <c r="M270" i="6"/>
  <c r="L270" i="6"/>
  <c r="K270" i="6"/>
  <c r="S270" i="6" s="1"/>
  <c r="J270" i="6"/>
  <c r="I270" i="6"/>
  <c r="H270" i="6"/>
  <c r="G270" i="6"/>
  <c r="F270" i="6"/>
  <c r="E270" i="6"/>
  <c r="D270" i="6"/>
  <c r="C270" i="6"/>
  <c r="B270" i="6"/>
  <c r="A270" i="6"/>
  <c r="R269" i="6"/>
  <c r="Q269" i="6"/>
  <c r="P269" i="6"/>
  <c r="O269" i="6"/>
  <c r="N269" i="6"/>
  <c r="M269" i="6"/>
  <c r="L269" i="6"/>
  <c r="K269" i="6"/>
  <c r="J269" i="6"/>
  <c r="I269" i="6"/>
  <c r="H269" i="6"/>
  <c r="G269" i="6"/>
  <c r="F269" i="6"/>
  <c r="E269" i="6"/>
  <c r="D269" i="6"/>
  <c r="C269" i="6"/>
  <c r="B269" i="6"/>
  <c r="A269" i="6"/>
  <c r="R268" i="6"/>
  <c r="Q268" i="6"/>
  <c r="P268" i="6"/>
  <c r="O268" i="6"/>
  <c r="N268" i="6"/>
  <c r="M268" i="6"/>
  <c r="L268" i="6"/>
  <c r="K268" i="6"/>
  <c r="S268" i="6" s="1"/>
  <c r="J268" i="6"/>
  <c r="I268" i="6"/>
  <c r="H268" i="6"/>
  <c r="G268" i="6"/>
  <c r="F268" i="6"/>
  <c r="E268" i="6"/>
  <c r="D268" i="6"/>
  <c r="C268" i="6"/>
  <c r="B268" i="6"/>
  <c r="A268" i="6"/>
  <c r="R267" i="6"/>
  <c r="Q267" i="6"/>
  <c r="P267" i="6"/>
  <c r="O267" i="6"/>
  <c r="N267" i="6"/>
  <c r="M267" i="6"/>
  <c r="L267" i="6"/>
  <c r="K267" i="6"/>
  <c r="S267" i="6" s="1"/>
  <c r="J267" i="6"/>
  <c r="I267" i="6"/>
  <c r="H267" i="6"/>
  <c r="G267" i="6"/>
  <c r="F267" i="6"/>
  <c r="E267" i="6"/>
  <c r="D267" i="6"/>
  <c r="C267" i="6"/>
  <c r="B267" i="6"/>
  <c r="A267" i="6"/>
  <c r="R266" i="6"/>
  <c r="Q266" i="6"/>
  <c r="P266" i="6"/>
  <c r="O266" i="6"/>
  <c r="N266" i="6"/>
  <c r="M266" i="6"/>
  <c r="L266" i="6"/>
  <c r="K266" i="6"/>
  <c r="S266" i="6" s="1"/>
  <c r="J266" i="6"/>
  <c r="I266" i="6"/>
  <c r="H266" i="6"/>
  <c r="G266" i="6"/>
  <c r="F266" i="6"/>
  <c r="E266" i="6"/>
  <c r="D266" i="6"/>
  <c r="C266" i="6"/>
  <c r="B266" i="6"/>
  <c r="A266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C265" i="6"/>
  <c r="B265" i="6"/>
  <c r="A265" i="6"/>
  <c r="R264" i="6"/>
  <c r="Q264" i="6"/>
  <c r="P264" i="6"/>
  <c r="O264" i="6"/>
  <c r="N264" i="6"/>
  <c r="M264" i="6"/>
  <c r="L264" i="6"/>
  <c r="K264" i="6"/>
  <c r="S264" i="6" s="1"/>
  <c r="J264" i="6"/>
  <c r="I264" i="6"/>
  <c r="H264" i="6"/>
  <c r="G264" i="6"/>
  <c r="F264" i="6"/>
  <c r="E264" i="6"/>
  <c r="D264" i="6"/>
  <c r="C264" i="6"/>
  <c r="B264" i="6"/>
  <c r="A264" i="6"/>
  <c r="R263" i="6"/>
  <c r="Q263" i="6"/>
  <c r="P263" i="6"/>
  <c r="O263" i="6"/>
  <c r="N263" i="6"/>
  <c r="M263" i="6"/>
  <c r="L263" i="6"/>
  <c r="K263" i="6"/>
  <c r="S263" i="6" s="1"/>
  <c r="J263" i="6"/>
  <c r="I263" i="6"/>
  <c r="H263" i="6"/>
  <c r="G263" i="6"/>
  <c r="F263" i="6"/>
  <c r="E263" i="6"/>
  <c r="D263" i="6"/>
  <c r="C263" i="6"/>
  <c r="B263" i="6"/>
  <c r="A263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C262" i="6"/>
  <c r="B262" i="6"/>
  <c r="A262" i="6"/>
  <c r="R261" i="6"/>
  <c r="Q261" i="6"/>
  <c r="P261" i="6"/>
  <c r="O261" i="6"/>
  <c r="N261" i="6"/>
  <c r="M261" i="6"/>
  <c r="L261" i="6"/>
  <c r="K261" i="6"/>
  <c r="S261" i="6" s="1"/>
  <c r="J261" i="6"/>
  <c r="I261" i="6"/>
  <c r="H261" i="6"/>
  <c r="G261" i="6"/>
  <c r="F261" i="6"/>
  <c r="E261" i="6"/>
  <c r="D261" i="6"/>
  <c r="C261" i="6"/>
  <c r="B261" i="6"/>
  <c r="A261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C260" i="6"/>
  <c r="B260" i="6"/>
  <c r="A260" i="6"/>
  <c r="R259" i="6"/>
  <c r="Q259" i="6"/>
  <c r="P259" i="6"/>
  <c r="O259" i="6"/>
  <c r="N259" i="6"/>
  <c r="M259" i="6"/>
  <c r="L259" i="6"/>
  <c r="K259" i="6"/>
  <c r="S259" i="6" s="1"/>
  <c r="J259" i="6"/>
  <c r="I259" i="6"/>
  <c r="H259" i="6"/>
  <c r="G259" i="6"/>
  <c r="F259" i="6"/>
  <c r="E259" i="6"/>
  <c r="D259" i="6"/>
  <c r="C259" i="6"/>
  <c r="B259" i="6"/>
  <c r="A259" i="6"/>
  <c r="R258" i="6"/>
  <c r="Q258" i="6"/>
  <c r="P258" i="6"/>
  <c r="O258" i="6"/>
  <c r="N258" i="6"/>
  <c r="M258" i="6"/>
  <c r="L258" i="6"/>
  <c r="K258" i="6"/>
  <c r="S258" i="6" s="1"/>
  <c r="J258" i="6"/>
  <c r="I258" i="6"/>
  <c r="H258" i="6"/>
  <c r="G258" i="6"/>
  <c r="F258" i="6"/>
  <c r="E258" i="6"/>
  <c r="D258" i="6"/>
  <c r="C258" i="6"/>
  <c r="B258" i="6"/>
  <c r="A258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C257" i="6"/>
  <c r="B257" i="6"/>
  <c r="A257" i="6"/>
  <c r="R256" i="6"/>
  <c r="Q256" i="6"/>
  <c r="P256" i="6"/>
  <c r="O256" i="6"/>
  <c r="N256" i="6"/>
  <c r="M256" i="6"/>
  <c r="L256" i="6"/>
  <c r="K256" i="6"/>
  <c r="S256" i="6" s="1"/>
  <c r="J256" i="6"/>
  <c r="I256" i="6"/>
  <c r="H256" i="6"/>
  <c r="G256" i="6"/>
  <c r="F256" i="6"/>
  <c r="E256" i="6"/>
  <c r="D256" i="6"/>
  <c r="C256" i="6"/>
  <c r="B256" i="6"/>
  <c r="A256" i="6"/>
  <c r="R255" i="6"/>
  <c r="Q255" i="6"/>
  <c r="P255" i="6"/>
  <c r="O255" i="6"/>
  <c r="N255" i="6"/>
  <c r="M255" i="6"/>
  <c r="L255" i="6"/>
  <c r="K255" i="6"/>
  <c r="S255" i="6" s="1"/>
  <c r="J255" i="6"/>
  <c r="I255" i="6"/>
  <c r="H255" i="6"/>
  <c r="G255" i="6"/>
  <c r="F255" i="6"/>
  <c r="E255" i="6"/>
  <c r="D255" i="6"/>
  <c r="C255" i="6"/>
  <c r="B255" i="6"/>
  <c r="A255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C254" i="6"/>
  <c r="B254" i="6"/>
  <c r="A254" i="6"/>
  <c r="R253" i="6"/>
  <c r="Q253" i="6"/>
  <c r="P253" i="6"/>
  <c r="O253" i="6"/>
  <c r="N253" i="6"/>
  <c r="M253" i="6"/>
  <c r="L253" i="6"/>
  <c r="K253" i="6"/>
  <c r="S253" i="6" s="1"/>
  <c r="J253" i="6"/>
  <c r="I253" i="6"/>
  <c r="H253" i="6"/>
  <c r="G253" i="6"/>
  <c r="F253" i="6"/>
  <c r="E253" i="6"/>
  <c r="D253" i="6"/>
  <c r="C253" i="6"/>
  <c r="B253" i="6"/>
  <c r="A253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C252" i="6"/>
  <c r="B252" i="6"/>
  <c r="A252" i="6"/>
  <c r="R251" i="6"/>
  <c r="Q251" i="6"/>
  <c r="P251" i="6"/>
  <c r="O251" i="6"/>
  <c r="N251" i="6"/>
  <c r="M251" i="6"/>
  <c r="L251" i="6"/>
  <c r="K251" i="6"/>
  <c r="S251" i="6" s="1"/>
  <c r="J251" i="6"/>
  <c r="I251" i="6"/>
  <c r="H251" i="6"/>
  <c r="G251" i="6"/>
  <c r="F251" i="6"/>
  <c r="E251" i="6"/>
  <c r="D251" i="6"/>
  <c r="C251" i="6"/>
  <c r="B251" i="6"/>
  <c r="A251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C250" i="6"/>
  <c r="B250" i="6"/>
  <c r="A250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F249" i="6"/>
  <c r="E249" i="6"/>
  <c r="D249" i="6"/>
  <c r="C249" i="6"/>
  <c r="B249" i="6"/>
  <c r="A249" i="6"/>
  <c r="R248" i="6"/>
  <c r="Q248" i="6"/>
  <c r="P248" i="6"/>
  <c r="O248" i="6"/>
  <c r="N248" i="6"/>
  <c r="M248" i="6"/>
  <c r="L248" i="6"/>
  <c r="K248" i="6"/>
  <c r="S248" i="6" s="1"/>
  <c r="J248" i="6"/>
  <c r="I248" i="6"/>
  <c r="H248" i="6"/>
  <c r="G248" i="6"/>
  <c r="F248" i="6"/>
  <c r="E248" i="6"/>
  <c r="D248" i="6"/>
  <c r="C248" i="6"/>
  <c r="B248" i="6"/>
  <c r="A248" i="6"/>
  <c r="R247" i="6"/>
  <c r="Q247" i="6"/>
  <c r="P247" i="6"/>
  <c r="O247" i="6"/>
  <c r="N247" i="6"/>
  <c r="M247" i="6"/>
  <c r="L247" i="6"/>
  <c r="K247" i="6"/>
  <c r="S247" i="6" s="1"/>
  <c r="J247" i="6"/>
  <c r="I247" i="6"/>
  <c r="H247" i="6"/>
  <c r="G247" i="6"/>
  <c r="F247" i="6"/>
  <c r="E247" i="6"/>
  <c r="D247" i="6"/>
  <c r="C247" i="6"/>
  <c r="B247" i="6"/>
  <c r="A247" i="6"/>
  <c r="R246" i="6"/>
  <c r="Q246" i="6"/>
  <c r="P246" i="6"/>
  <c r="O246" i="6"/>
  <c r="N246" i="6"/>
  <c r="M246" i="6"/>
  <c r="L246" i="6"/>
  <c r="K246" i="6"/>
  <c r="S246" i="6" s="1"/>
  <c r="J246" i="6"/>
  <c r="I246" i="6"/>
  <c r="H246" i="6"/>
  <c r="G246" i="6"/>
  <c r="F246" i="6"/>
  <c r="E246" i="6"/>
  <c r="D246" i="6"/>
  <c r="C246" i="6"/>
  <c r="B246" i="6"/>
  <c r="A246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F245" i="6"/>
  <c r="E245" i="6"/>
  <c r="D245" i="6"/>
  <c r="C245" i="6"/>
  <c r="B245" i="6"/>
  <c r="A245" i="6"/>
  <c r="R244" i="6"/>
  <c r="Q244" i="6"/>
  <c r="P244" i="6"/>
  <c r="O244" i="6"/>
  <c r="N244" i="6"/>
  <c r="M244" i="6"/>
  <c r="L244" i="6"/>
  <c r="K244" i="6"/>
  <c r="S244" i="6" s="1"/>
  <c r="J244" i="6"/>
  <c r="I244" i="6"/>
  <c r="H244" i="6"/>
  <c r="G244" i="6"/>
  <c r="F244" i="6"/>
  <c r="E244" i="6"/>
  <c r="D244" i="6"/>
  <c r="C244" i="6"/>
  <c r="B244" i="6"/>
  <c r="A244" i="6"/>
  <c r="R243" i="6"/>
  <c r="Q243" i="6"/>
  <c r="P243" i="6"/>
  <c r="O243" i="6"/>
  <c r="N243" i="6"/>
  <c r="M243" i="6"/>
  <c r="L243" i="6"/>
  <c r="K243" i="6"/>
  <c r="S243" i="6" s="1"/>
  <c r="J243" i="6"/>
  <c r="I243" i="6"/>
  <c r="H243" i="6"/>
  <c r="G243" i="6"/>
  <c r="F243" i="6"/>
  <c r="E243" i="6"/>
  <c r="D243" i="6"/>
  <c r="C243" i="6"/>
  <c r="B243" i="6"/>
  <c r="A243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F242" i="6"/>
  <c r="E242" i="6"/>
  <c r="D242" i="6"/>
  <c r="C242" i="6"/>
  <c r="B242" i="6"/>
  <c r="A242" i="6"/>
  <c r="R241" i="6"/>
  <c r="Q241" i="6"/>
  <c r="P241" i="6"/>
  <c r="O241" i="6"/>
  <c r="N241" i="6"/>
  <c r="M241" i="6"/>
  <c r="L241" i="6"/>
  <c r="K241" i="6"/>
  <c r="J241" i="6"/>
  <c r="I241" i="6"/>
  <c r="H241" i="6"/>
  <c r="G241" i="6"/>
  <c r="F241" i="6"/>
  <c r="E241" i="6"/>
  <c r="D241" i="6"/>
  <c r="C241" i="6"/>
  <c r="B241" i="6"/>
  <c r="A241" i="6"/>
  <c r="R240" i="6"/>
  <c r="Q240" i="6"/>
  <c r="P240" i="6"/>
  <c r="O240" i="6"/>
  <c r="N240" i="6"/>
  <c r="M240" i="6"/>
  <c r="L240" i="6"/>
  <c r="K240" i="6"/>
  <c r="S240" i="6" s="1"/>
  <c r="J240" i="6"/>
  <c r="I240" i="6"/>
  <c r="H240" i="6"/>
  <c r="G240" i="6"/>
  <c r="F240" i="6"/>
  <c r="E240" i="6"/>
  <c r="D240" i="6"/>
  <c r="C240" i="6"/>
  <c r="B240" i="6"/>
  <c r="A240" i="6"/>
  <c r="R239" i="6"/>
  <c r="Q239" i="6"/>
  <c r="P239" i="6"/>
  <c r="O239" i="6"/>
  <c r="N239" i="6"/>
  <c r="M239" i="6"/>
  <c r="L239" i="6"/>
  <c r="K239" i="6"/>
  <c r="S239" i="6" s="1"/>
  <c r="J239" i="6"/>
  <c r="I239" i="6"/>
  <c r="H239" i="6"/>
  <c r="G239" i="6"/>
  <c r="F239" i="6"/>
  <c r="E239" i="6"/>
  <c r="D239" i="6"/>
  <c r="C239" i="6"/>
  <c r="B239" i="6"/>
  <c r="A239" i="6"/>
  <c r="R238" i="6"/>
  <c r="Q238" i="6"/>
  <c r="P238" i="6"/>
  <c r="O238" i="6"/>
  <c r="N238" i="6"/>
  <c r="M238" i="6"/>
  <c r="L238" i="6"/>
  <c r="K238" i="6"/>
  <c r="S238" i="6" s="1"/>
  <c r="J238" i="6"/>
  <c r="I238" i="6"/>
  <c r="H238" i="6"/>
  <c r="G238" i="6"/>
  <c r="F238" i="6"/>
  <c r="E238" i="6"/>
  <c r="D238" i="6"/>
  <c r="C238" i="6"/>
  <c r="B238" i="6"/>
  <c r="A238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F237" i="6"/>
  <c r="E237" i="6"/>
  <c r="D237" i="6"/>
  <c r="C237" i="6"/>
  <c r="B237" i="6"/>
  <c r="A237" i="6"/>
  <c r="R236" i="6"/>
  <c r="Q236" i="6"/>
  <c r="P236" i="6"/>
  <c r="O236" i="6"/>
  <c r="N236" i="6"/>
  <c r="M236" i="6"/>
  <c r="L236" i="6"/>
  <c r="K236" i="6"/>
  <c r="S236" i="6" s="1"/>
  <c r="J236" i="6"/>
  <c r="I236" i="6"/>
  <c r="H236" i="6"/>
  <c r="G236" i="6"/>
  <c r="F236" i="6"/>
  <c r="E236" i="6"/>
  <c r="D236" i="6"/>
  <c r="C236" i="6"/>
  <c r="B236" i="6"/>
  <c r="A236" i="6"/>
  <c r="R235" i="6"/>
  <c r="Q235" i="6"/>
  <c r="P235" i="6"/>
  <c r="O235" i="6"/>
  <c r="N235" i="6"/>
  <c r="M235" i="6"/>
  <c r="L235" i="6"/>
  <c r="K235" i="6"/>
  <c r="S235" i="6" s="1"/>
  <c r="J235" i="6"/>
  <c r="I235" i="6"/>
  <c r="H235" i="6"/>
  <c r="G235" i="6"/>
  <c r="F235" i="6"/>
  <c r="E235" i="6"/>
  <c r="D235" i="6"/>
  <c r="C235" i="6"/>
  <c r="B235" i="6"/>
  <c r="A235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C234" i="6"/>
  <c r="B234" i="6"/>
  <c r="A234" i="6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D233" i="6"/>
  <c r="C233" i="6"/>
  <c r="B233" i="6"/>
  <c r="A233" i="6"/>
  <c r="R232" i="6"/>
  <c r="Q232" i="6"/>
  <c r="P232" i="6"/>
  <c r="O232" i="6"/>
  <c r="N232" i="6"/>
  <c r="M232" i="6"/>
  <c r="L232" i="6"/>
  <c r="K232" i="6"/>
  <c r="S232" i="6" s="1"/>
  <c r="J232" i="6"/>
  <c r="I232" i="6"/>
  <c r="H232" i="6"/>
  <c r="G232" i="6"/>
  <c r="F232" i="6"/>
  <c r="E232" i="6"/>
  <c r="D232" i="6"/>
  <c r="C232" i="6"/>
  <c r="B232" i="6"/>
  <c r="A232" i="6"/>
  <c r="R231" i="6"/>
  <c r="Q231" i="6"/>
  <c r="P231" i="6"/>
  <c r="O231" i="6"/>
  <c r="N231" i="6"/>
  <c r="M231" i="6"/>
  <c r="L231" i="6"/>
  <c r="K231" i="6"/>
  <c r="S231" i="6" s="1"/>
  <c r="J231" i="6"/>
  <c r="I231" i="6"/>
  <c r="H231" i="6"/>
  <c r="G231" i="6"/>
  <c r="F231" i="6"/>
  <c r="E231" i="6"/>
  <c r="D231" i="6"/>
  <c r="C231" i="6"/>
  <c r="B231" i="6"/>
  <c r="A231" i="6"/>
  <c r="R230" i="6"/>
  <c r="Q230" i="6"/>
  <c r="P230" i="6"/>
  <c r="O230" i="6"/>
  <c r="N230" i="6"/>
  <c r="M230" i="6"/>
  <c r="L230" i="6"/>
  <c r="K230" i="6"/>
  <c r="S230" i="6" s="1"/>
  <c r="J230" i="6"/>
  <c r="I230" i="6"/>
  <c r="H230" i="6"/>
  <c r="G230" i="6"/>
  <c r="F230" i="6"/>
  <c r="E230" i="6"/>
  <c r="D230" i="6"/>
  <c r="C230" i="6"/>
  <c r="B230" i="6"/>
  <c r="A230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A229" i="6"/>
  <c r="R228" i="6"/>
  <c r="Q228" i="6"/>
  <c r="P228" i="6"/>
  <c r="O228" i="6"/>
  <c r="N228" i="6"/>
  <c r="M228" i="6"/>
  <c r="L228" i="6"/>
  <c r="K228" i="6"/>
  <c r="S228" i="6" s="1"/>
  <c r="J228" i="6"/>
  <c r="I228" i="6"/>
  <c r="H228" i="6"/>
  <c r="G228" i="6"/>
  <c r="F228" i="6"/>
  <c r="E228" i="6"/>
  <c r="D228" i="6"/>
  <c r="C228" i="6"/>
  <c r="B228" i="6"/>
  <c r="A228" i="6"/>
  <c r="R227" i="6"/>
  <c r="Q227" i="6"/>
  <c r="P227" i="6"/>
  <c r="O227" i="6"/>
  <c r="N227" i="6"/>
  <c r="M227" i="6"/>
  <c r="L227" i="6"/>
  <c r="K227" i="6"/>
  <c r="S227" i="6" s="1"/>
  <c r="J227" i="6"/>
  <c r="I227" i="6"/>
  <c r="H227" i="6"/>
  <c r="G227" i="6"/>
  <c r="F227" i="6"/>
  <c r="E227" i="6"/>
  <c r="D227" i="6"/>
  <c r="C227" i="6"/>
  <c r="B227" i="6"/>
  <c r="A227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A226" i="6"/>
  <c r="R225" i="6"/>
  <c r="Q225" i="6"/>
  <c r="P225" i="6"/>
  <c r="O225" i="6"/>
  <c r="N225" i="6"/>
  <c r="M225" i="6"/>
  <c r="L225" i="6"/>
  <c r="K225" i="6"/>
  <c r="S225" i="6" s="1"/>
  <c r="J225" i="6"/>
  <c r="I225" i="6"/>
  <c r="H225" i="6"/>
  <c r="G225" i="6"/>
  <c r="F225" i="6"/>
  <c r="E225" i="6"/>
  <c r="D225" i="6"/>
  <c r="C225" i="6"/>
  <c r="B225" i="6"/>
  <c r="A225" i="6"/>
  <c r="R224" i="6"/>
  <c r="Q224" i="6"/>
  <c r="P224" i="6"/>
  <c r="O224" i="6"/>
  <c r="N224" i="6"/>
  <c r="M224" i="6"/>
  <c r="L224" i="6"/>
  <c r="K224" i="6"/>
  <c r="S224" i="6" s="1"/>
  <c r="J224" i="6"/>
  <c r="I224" i="6"/>
  <c r="H224" i="6"/>
  <c r="G224" i="6"/>
  <c r="F224" i="6"/>
  <c r="E224" i="6"/>
  <c r="D224" i="6"/>
  <c r="C224" i="6"/>
  <c r="B224" i="6"/>
  <c r="A224" i="6"/>
  <c r="R223" i="6"/>
  <c r="Q223" i="6"/>
  <c r="P223" i="6"/>
  <c r="O223" i="6"/>
  <c r="N223" i="6"/>
  <c r="M223" i="6"/>
  <c r="L223" i="6"/>
  <c r="K223" i="6"/>
  <c r="S223" i="6" s="1"/>
  <c r="J223" i="6"/>
  <c r="I223" i="6"/>
  <c r="H223" i="6"/>
  <c r="G223" i="6"/>
  <c r="F223" i="6"/>
  <c r="E223" i="6"/>
  <c r="D223" i="6"/>
  <c r="C223" i="6"/>
  <c r="B223" i="6"/>
  <c r="A223" i="6"/>
  <c r="R222" i="6"/>
  <c r="Q222" i="6"/>
  <c r="P222" i="6"/>
  <c r="O222" i="6"/>
  <c r="N222" i="6"/>
  <c r="M222" i="6"/>
  <c r="L222" i="6"/>
  <c r="K222" i="6"/>
  <c r="S222" i="6" s="1"/>
  <c r="J222" i="6"/>
  <c r="I222" i="6"/>
  <c r="H222" i="6"/>
  <c r="G222" i="6"/>
  <c r="F222" i="6"/>
  <c r="E222" i="6"/>
  <c r="D222" i="6"/>
  <c r="C222" i="6"/>
  <c r="B222" i="6"/>
  <c r="A222" i="6"/>
  <c r="R221" i="6"/>
  <c r="Q221" i="6"/>
  <c r="P221" i="6"/>
  <c r="O221" i="6"/>
  <c r="N221" i="6"/>
  <c r="M221" i="6"/>
  <c r="L221" i="6"/>
  <c r="K221" i="6"/>
  <c r="J221" i="6"/>
  <c r="I221" i="6"/>
  <c r="H221" i="6"/>
  <c r="G221" i="6"/>
  <c r="F221" i="6"/>
  <c r="E221" i="6"/>
  <c r="D221" i="6"/>
  <c r="C221" i="6"/>
  <c r="B221" i="6"/>
  <c r="A221" i="6"/>
  <c r="R220" i="6"/>
  <c r="Q220" i="6"/>
  <c r="P220" i="6"/>
  <c r="O220" i="6"/>
  <c r="N220" i="6"/>
  <c r="M220" i="6"/>
  <c r="L220" i="6"/>
  <c r="K220" i="6"/>
  <c r="S220" i="6" s="1"/>
  <c r="J220" i="6"/>
  <c r="I220" i="6"/>
  <c r="H220" i="6"/>
  <c r="G220" i="6"/>
  <c r="F220" i="6"/>
  <c r="E220" i="6"/>
  <c r="D220" i="6"/>
  <c r="C220" i="6"/>
  <c r="B220" i="6"/>
  <c r="A220" i="6"/>
  <c r="R219" i="6"/>
  <c r="Q219" i="6"/>
  <c r="P219" i="6"/>
  <c r="O219" i="6"/>
  <c r="N219" i="6"/>
  <c r="M219" i="6"/>
  <c r="L219" i="6"/>
  <c r="K219" i="6"/>
  <c r="S219" i="6" s="1"/>
  <c r="J219" i="6"/>
  <c r="I219" i="6"/>
  <c r="H219" i="6"/>
  <c r="G219" i="6"/>
  <c r="F219" i="6"/>
  <c r="E219" i="6"/>
  <c r="D219" i="6"/>
  <c r="C219" i="6"/>
  <c r="B219" i="6"/>
  <c r="A219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F218" i="6"/>
  <c r="E218" i="6"/>
  <c r="D218" i="6"/>
  <c r="C218" i="6"/>
  <c r="B218" i="6"/>
  <c r="A218" i="6"/>
  <c r="R217" i="6"/>
  <c r="Q217" i="6"/>
  <c r="P217" i="6"/>
  <c r="O217" i="6"/>
  <c r="N217" i="6"/>
  <c r="M217" i="6"/>
  <c r="L217" i="6"/>
  <c r="K217" i="6"/>
  <c r="S217" i="6" s="1"/>
  <c r="J217" i="6"/>
  <c r="I217" i="6"/>
  <c r="H217" i="6"/>
  <c r="G217" i="6"/>
  <c r="F217" i="6"/>
  <c r="E217" i="6"/>
  <c r="D217" i="6"/>
  <c r="C217" i="6"/>
  <c r="B217" i="6"/>
  <c r="A217" i="6"/>
  <c r="R216" i="6"/>
  <c r="Q216" i="6"/>
  <c r="P216" i="6"/>
  <c r="O216" i="6"/>
  <c r="N216" i="6"/>
  <c r="M216" i="6"/>
  <c r="L216" i="6"/>
  <c r="K216" i="6"/>
  <c r="S216" i="6" s="1"/>
  <c r="J216" i="6"/>
  <c r="I216" i="6"/>
  <c r="H216" i="6"/>
  <c r="G216" i="6"/>
  <c r="F216" i="6"/>
  <c r="E216" i="6"/>
  <c r="D216" i="6"/>
  <c r="C216" i="6"/>
  <c r="B216" i="6"/>
  <c r="A216" i="6"/>
  <c r="R215" i="6"/>
  <c r="Q215" i="6"/>
  <c r="P215" i="6"/>
  <c r="O215" i="6"/>
  <c r="N215" i="6"/>
  <c r="M215" i="6"/>
  <c r="L215" i="6"/>
  <c r="K215" i="6"/>
  <c r="S215" i="6" s="1"/>
  <c r="J215" i="6"/>
  <c r="I215" i="6"/>
  <c r="H215" i="6"/>
  <c r="G215" i="6"/>
  <c r="F215" i="6"/>
  <c r="E215" i="6"/>
  <c r="D215" i="6"/>
  <c r="C215" i="6"/>
  <c r="B215" i="6"/>
  <c r="A215" i="6"/>
  <c r="R214" i="6"/>
  <c r="Q214" i="6"/>
  <c r="P214" i="6"/>
  <c r="O214" i="6"/>
  <c r="N214" i="6"/>
  <c r="M214" i="6"/>
  <c r="L214" i="6"/>
  <c r="K214" i="6"/>
  <c r="S214" i="6" s="1"/>
  <c r="J214" i="6"/>
  <c r="I214" i="6"/>
  <c r="H214" i="6"/>
  <c r="G214" i="6"/>
  <c r="F214" i="6"/>
  <c r="E214" i="6"/>
  <c r="D214" i="6"/>
  <c r="C214" i="6"/>
  <c r="B214" i="6"/>
  <c r="A214" i="6"/>
  <c r="R213" i="6"/>
  <c r="Q213" i="6"/>
  <c r="P213" i="6"/>
  <c r="O213" i="6"/>
  <c r="N213" i="6"/>
  <c r="M213" i="6"/>
  <c r="L213" i="6"/>
  <c r="K213" i="6"/>
  <c r="J213" i="6"/>
  <c r="I213" i="6"/>
  <c r="H213" i="6"/>
  <c r="G213" i="6"/>
  <c r="F213" i="6"/>
  <c r="E213" i="6"/>
  <c r="D213" i="6"/>
  <c r="C213" i="6"/>
  <c r="B213" i="6"/>
  <c r="A213" i="6"/>
  <c r="R212" i="6"/>
  <c r="Q212" i="6"/>
  <c r="P212" i="6"/>
  <c r="O212" i="6"/>
  <c r="N212" i="6"/>
  <c r="M212" i="6"/>
  <c r="L212" i="6"/>
  <c r="K212" i="6"/>
  <c r="S212" i="6" s="1"/>
  <c r="J212" i="6"/>
  <c r="I212" i="6"/>
  <c r="H212" i="6"/>
  <c r="G212" i="6"/>
  <c r="F212" i="6"/>
  <c r="E212" i="6"/>
  <c r="D212" i="6"/>
  <c r="C212" i="6"/>
  <c r="B212" i="6"/>
  <c r="A212" i="6"/>
  <c r="R211" i="6"/>
  <c r="Q211" i="6"/>
  <c r="P211" i="6"/>
  <c r="O211" i="6"/>
  <c r="N211" i="6"/>
  <c r="M211" i="6"/>
  <c r="L211" i="6"/>
  <c r="K211" i="6"/>
  <c r="S211" i="6" s="1"/>
  <c r="J211" i="6"/>
  <c r="I211" i="6"/>
  <c r="H211" i="6"/>
  <c r="G211" i="6"/>
  <c r="F211" i="6"/>
  <c r="E211" i="6"/>
  <c r="D211" i="6"/>
  <c r="C211" i="6"/>
  <c r="B211" i="6"/>
  <c r="A211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D210" i="6"/>
  <c r="C210" i="6"/>
  <c r="B210" i="6"/>
  <c r="A210" i="6"/>
  <c r="R209" i="6"/>
  <c r="Q209" i="6"/>
  <c r="P209" i="6"/>
  <c r="O209" i="6"/>
  <c r="N209" i="6"/>
  <c r="M209" i="6"/>
  <c r="L209" i="6"/>
  <c r="K209" i="6"/>
  <c r="S209" i="6" s="1"/>
  <c r="J209" i="6"/>
  <c r="I209" i="6"/>
  <c r="H209" i="6"/>
  <c r="G209" i="6"/>
  <c r="F209" i="6"/>
  <c r="E209" i="6"/>
  <c r="D209" i="6"/>
  <c r="C209" i="6"/>
  <c r="B209" i="6"/>
  <c r="A209" i="6"/>
  <c r="R208" i="6"/>
  <c r="Q208" i="6"/>
  <c r="P208" i="6"/>
  <c r="O208" i="6"/>
  <c r="N208" i="6"/>
  <c r="M208" i="6"/>
  <c r="L208" i="6"/>
  <c r="K208" i="6"/>
  <c r="S208" i="6" s="1"/>
  <c r="J208" i="6"/>
  <c r="I208" i="6"/>
  <c r="H208" i="6"/>
  <c r="G208" i="6"/>
  <c r="F208" i="6"/>
  <c r="E208" i="6"/>
  <c r="D208" i="6"/>
  <c r="C208" i="6"/>
  <c r="B208" i="6"/>
  <c r="A208" i="6"/>
  <c r="R207" i="6"/>
  <c r="Q207" i="6"/>
  <c r="P207" i="6"/>
  <c r="O207" i="6"/>
  <c r="N207" i="6"/>
  <c r="M207" i="6"/>
  <c r="L207" i="6"/>
  <c r="K207" i="6"/>
  <c r="S207" i="6" s="1"/>
  <c r="J207" i="6"/>
  <c r="I207" i="6"/>
  <c r="H207" i="6"/>
  <c r="G207" i="6"/>
  <c r="F207" i="6"/>
  <c r="E207" i="6"/>
  <c r="D207" i="6"/>
  <c r="C207" i="6"/>
  <c r="B207" i="6"/>
  <c r="A207" i="6"/>
  <c r="R206" i="6"/>
  <c r="Q206" i="6"/>
  <c r="P206" i="6"/>
  <c r="O206" i="6"/>
  <c r="N206" i="6"/>
  <c r="M206" i="6"/>
  <c r="L206" i="6"/>
  <c r="K206" i="6"/>
  <c r="S206" i="6" s="1"/>
  <c r="J206" i="6"/>
  <c r="I206" i="6"/>
  <c r="H206" i="6"/>
  <c r="G206" i="6"/>
  <c r="F206" i="6"/>
  <c r="E206" i="6"/>
  <c r="D206" i="6"/>
  <c r="C206" i="6"/>
  <c r="B206" i="6"/>
  <c r="A206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F205" i="6"/>
  <c r="E205" i="6"/>
  <c r="D205" i="6"/>
  <c r="C205" i="6"/>
  <c r="B205" i="6"/>
  <c r="A205" i="6"/>
  <c r="R204" i="6"/>
  <c r="Q204" i="6"/>
  <c r="P204" i="6"/>
  <c r="O204" i="6"/>
  <c r="N204" i="6"/>
  <c r="M204" i="6"/>
  <c r="L204" i="6"/>
  <c r="K204" i="6"/>
  <c r="S204" i="6" s="1"/>
  <c r="J204" i="6"/>
  <c r="I204" i="6"/>
  <c r="H204" i="6"/>
  <c r="G204" i="6"/>
  <c r="F204" i="6"/>
  <c r="E204" i="6"/>
  <c r="D204" i="6"/>
  <c r="C204" i="6"/>
  <c r="B204" i="6"/>
  <c r="A204" i="6"/>
  <c r="R203" i="6"/>
  <c r="Q203" i="6"/>
  <c r="P203" i="6"/>
  <c r="O203" i="6"/>
  <c r="N203" i="6"/>
  <c r="M203" i="6"/>
  <c r="L203" i="6"/>
  <c r="K203" i="6"/>
  <c r="S203" i="6" s="1"/>
  <c r="J203" i="6"/>
  <c r="I203" i="6"/>
  <c r="H203" i="6"/>
  <c r="G203" i="6"/>
  <c r="F203" i="6"/>
  <c r="E203" i="6"/>
  <c r="D203" i="6"/>
  <c r="C203" i="6"/>
  <c r="B203" i="6"/>
  <c r="A203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A202" i="6"/>
  <c r="R201" i="6"/>
  <c r="Q201" i="6"/>
  <c r="P201" i="6"/>
  <c r="O201" i="6"/>
  <c r="N201" i="6"/>
  <c r="M201" i="6"/>
  <c r="L201" i="6"/>
  <c r="K201" i="6"/>
  <c r="S201" i="6" s="1"/>
  <c r="J201" i="6"/>
  <c r="I201" i="6"/>
  <c r="H201" i="6"/>
  <c r="G201" i="6"/>
  <c r="F201" i="6"/>
  <c r="E201" i="6"/>
  <c r="D201" i="6"/>
  <c r="C201" i="6"/>
  <c r="B201" i="6"/>
  <c r="A201" i="6"/>
  <c r="R200" i="6"/>
  <c r="Q200" i="6"/>
  <c r="P200" i="6"/>
  <c r="O200" i="6"/>
  <c r="N200" i="6"/>
  <c r="M200" i="6"/>
  <c r="L200" i="6"/>
  <c r="K200" i="6"/>
  <c r="S200" i="6" s="1"/>
  <c r="J200" i="6"/>
  <c r="I200" i="6"/>
  <c r="H200" i="6"/>
  <c r="G200" i="6"/>
  <c r="F200" i="6"/>
  <c r="E200" i="6"/>
  <c r="D200" i="6"/>
  <c r="C200" i="6"/>
  <c r="B200" i="6"/>
  <c r="A200" i="6"/>
  <c r="R199" i="6"/>
  <c r="Q199" i="6"/>
  <c r="P199" i="6"/>
  <c r="O199" i="6"/>
  <c r="N199" i="6"/>
  <c r="M199" i="6"/>
  <c r="L199" i="6"/>
  <c r="K199" i="6"/>
  <c r="S199" i="6" s="1"/>
  <c r="J199" i="6"/>
  <c r="I199" i="6"/>
  <c r="H199" i="6"/>
  <c r="G199" i="6"/>
  <c r="F199" i="6"/>
  <c r="E199" i="6"/>
  <c r="D199" i="6"/>
  <c r="C199" i="6"/>
  <c r="B199" i="6"/>
  <c r="A199" i="6"/>
  <c r="R198" i="6"/>
  <c r="Q198" i="6"/>
  <c r="P198" i="6"/>
  <c r="O198" i="6"/>
  <c r="N198" i="6"/>
  <c r="M198" i="6"/>
  <c r="L198" i="6"/>
  <c r="K198" i="6"/>
  <c r="S198" i="6" s="1"/>
  <c r="J198" i="6"/>
  <c r="I198" i="6"/>
  <c r="H198" i="6"/>
  <c r="G198" i="6"/>
  <c r="F198" i="6"/>
  <c r="E198" i="6"/>
  <c r="D198" i="6"/>
  <c r="C198" i="6"/>
  <c r="B198" i="6"/>
  <c r="A198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A197" i="6"/>
  <c r="R196" i="6"/>
  <c r="Q196" i="6"/>
  <c r="P196" i="6"/>
  <c r="O196" i="6"/>
  <c r="N196" i="6"/>
  <c r="M196" i="6"/>
  <c r="L196" i="6"/>
  <c r="K196" i="6"/>
  <c r="S196" i="6" s="1"/>
  <c r="J196" i="6"/>
  <c r="I196" i="6"/>
  <c r="H196" i="6"/>
  <c r="G196" i="6"/>
  <c r="F196" i="6"/>
  <c r="E196" i="6"/>
  <c r="D196" i="6"/>
  <c r="C196" i="6"/>
  <c r="B196" i="6"/>
  <c r="A196" i="6"/>
  <c r="R195" i="6"/>
  <c r="Q195" i="6"/>
  <c r="P195" i="6"/>
  <c r="O195" i="6"/>
  <c r="N195" i="6"/>
  <c r="M195" i="6"/>
  <c r="L195" i="6"/>
  <c r="K195" i="6"/>
  <c r="S195" i="6" s="1"/>
  <c r="J195" i="6"/>
  <c r="I195" i="6"/>
  <c r="H195" i="6"/>
  <c r="G195" i="6"/>
  <c r="F195" i="6"/>
  <c r="E195" i="6"/>
  <c r="D195" i="6"/>
  <c r="C195" i="6"/>
  <c r="B195" i="6"/>
  <c r="A195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A194" i="6"/>
  <c r="R193" i="6"/>
  <c r="Q193" i="6"/>
  <c r="P193" i="6"/>
  <c r="O193" i="6"/>
  <c r="N193" i="6"/>
  <c r="M193" i="6"/>
  <c r="L193" i="6"/>
  <c r="K193" i="6"/>
  <c r="S193" i="6" s="1"/>
  <c r="J193" i="6"/>
  <c r="I193" i="6"/>
  <c r="H193" i="6"/>
  <c r="G193" i="6"/>
  <c r="F193" i="6"/>
  <c r="E193" i="6"/>
  <c r="D193" i="6"/>
  <c r="C193" i="6"/>
  <c r="B193" i="6"/>
  <c r="A193" i="6"/>
  <c r="R192" i="6"/>
  <c r="Q192" i="6"/>
  <c r="P192" i="6"/>
  <c r="O192" i="6"/>
  <c r="N192" i="6"/>
  <c r="M192" i="6"/>
  <c r="L192" i="6"/>
  <c r="K192" i="6"/>
  <c r="S192" i="6" s="1"/>
  <c r="J192" i="6"/>
  <c r="I192" i="6"/>
  <c r="H192" i="6"/>
  <c r="G192" i="6"/>
  <c r="F192" i="6"/>
  <c r="E192" i="6"/>
  <c r="D192" i="6"/>
  <c r="C192" i="6"/>
  <c r="B192" i="6"/>
  <c r="A192" i="6"/>
  <c r="R191" i="6"/>
  <c r="Q191" i="6"/>
  <c r="P191" i="6"/>
  <c r="O191" i="6"/>
  <c r="N191" i="6"/>
  <c r="M191" i="6"/>
  <c r="L191" i="6"/>
  <c r="K191" i="6"/>
  <c r="S191" i="6" s="1"/>
  <c r="J191" i="6"/>
  <c r="I191" i="6"/>
  <c r="H191" i="6"/>
  <c r="G191" i="6"/>
  <c r="F191" i="6"/>
  <c r="E191" i="6"/>
  <c r="D191" i="6"/>
  <c r="C191" i="6"/>
  <c r="B191" i="6"/>
  <c r="A191" i="6"/>
  <c r="R190" i="6"/>
  <c r="Q190" i="6"/>
  <c r="P190" i="6"/>
  <c r="O190" i="6"/>
  <c r="N190" i="6"/>
  <c r="M190" i="6"/>
  <c r="L190" i="6"/>
  <c r="K190" i="6"/>
  <c r="S190" i="6" s="1"/>
  <c r="J190" i="6"/>
  <c r="I190" i="6"/>
  <c r="H190" i="6"/>
  <c r="G190" i="6"/>
  <c r="F190" i="6"/>
  <c r="E190" i="6"/>
  <c r="D190" i="6"/>
  <c r="C190" i="6"/>
  <c r="B190" i="6"/>
  <c r="A190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A189" i="6"/>
  <c r="R188" i="6"/>
  <c r="Q188" i="6"/>
  <c r="P188" i="6"/>
  <c r="O188" i="6"/>
  <c r="N188" i="6"/>
  <c r="M188" i="6"/>
  <c r="L188" i="6"/>
  <c r="K188" i="6"/>
  <c r="S188" i="6" s="1"/>
  <c r="J188" i="6"/>
  <c r="I188" i="6"/>
  <c r="H188" i="6"/>
  <c r="G188" i="6"/>
  <c r="F188" i="6"/>
  <c r="E188" i="6"/>
  <c r="D188" i="6"/>
  <c r="C188" i="6"/>
  <c r="B188" i="6"/>
  <c r="A188" i="6"/>
  <c r="R187" i="6"/>
  <c r="Q187" i="6"/>
  <c r="P187" i="6"/>
  <c r="O187" i="6"/>
  <c r="N187" i="6"/>
  <c r="M187" i="6"/>
  <c r="L187" i="6"/>
  <c r="K187" i="6"/>
  <c r="S187" i="6" s="1"/>
  <c r="J187" i="6"/>
  <c r="I187" i="6"/>
  <c r="H187" i="6"/>
  <c r="G187" i="6"/>
  <c r="F187" i="6"/>
  <c r="E187" i="6"/>
  <c r="D187" i="6"/>
  <c r="C187" i="6"/>
  <c r="B187" i="6"/>
  <c r="A187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B186" i="6"/>
  <c r="A186" i="6"/>
  <c r="R185" i="6"/>
  <c r="Q185" i="6"/>
  <c r="P185" i="6"/>
  <c r="O185" i="6"/>
  <c r="N185" i="6"/>
  <c r="M185" i="6"/>
  <c r="L185" i="6"/>
  <c r="K185" i="6"/>
  <c r="S185" i="6" s="1"/>
  <c r="J185" i="6"/>
  <c r="I185" i="6"/>
  <c r="H185" i="6"/>
  <c r="G185" i="6"/>
  <c r="F185" i="6"/>
  <c r="E185" i="6"/>
  <c r="D185" i="6"/>
  <c r="C185" i="6"/>
  <c r="B185" i="6"/>
  <c r="A185" i="6"/>
  <c r="R184" i="6"/>
  <c r="Q184" i="6"/>
  <c r="P184" i="6"/>
  <c r="O184" i="6"/>
  <c r="N184" i="6"/>
  <c r="M184" i="6"/>
  <c r="L184" i="6"/>
  <c r="K184" i="6"/>
  <c r="S184" i="6" s="1"/>
  <c r="J184" i="6"/>
  <c r="I184" i="6"/>
  <c r="H184" i="6"/>
  <c r="G184" i="6"/>
  <c r="F184" i="6"/>
  <c r="E184" i="6"/>
  <c r="D184" i="6"/>
  <c r="C184" i="6"/>
  <c r="B184" i="6"/>
  <c r="A184" i="6"/>
  <c r="R183" i="6"/>
  <c r="Q183" i="6"/>
  <c r="P183" i="6"/>
  <c r="O183" i="6"/>
  <c r="N183" i="6"/>
  <c r="M183" i="6"/>
  <c r="L183" i="6"/>
  <c r="K183" i="6"/>
  <c r="S183" i="6" s="1"/>
  <c r="J183" i="6"/>
  <c r="I183" i="6"/>
  <c r="H183" i="6"/>
  <c r="G183" i="6"/>
  <c r="F183" i="6"/>
  <c r="E183" i="6"/>
  <c r="D183" i="6"/>
  <c r="C183" i="6"/>
  <c r="B183" i="6"/>
  <c r="A183" i="6"/>
  <c r="R182" i="6"/>
  <c r="Q182" i="6"/>
  <c r="P182" i="6"/>
  <c r="O182" i="6"/>
  <c r="N182" i="6"/>
  <c r="M182" i="6"/>
  <c r="L182" i="6"/>
  <c r="K182" i="6"/>
  <c r="S182" i="6" s="1"/>
  <c r="J182" i="6"/>
  <c r="I182" i="6"/>
  <c r="H182" i="6"/>
  <c r="G182" i="6"/>
  <c r="F182" i="6"/>
  <c r="E182" i="6"/>
  <c r="D182" i="6"/>
  <c r="C182" i="6"/>
  <c r="B182" i="6"/>
  <c r="A182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A181" i="6"/>
  <c r="R180" i="6"/>
  <c r="Q180" i="6"/>
  <c r="P180" i="6"/>
  <c r="O180" i="6"/>
  <c r="N180" i="6"/>
  <c r="M180" i="6"/>
  <c r="L180" i="6"/>
  <c r="K180" i="6"/>
  <c r="S180" i="6" s="1"/>
  <c r="J180" i="6"/>
  <c r="I180" i="6"/>
  <c r="H180" i="6"/>
  <c r="G180" i="6"/>
  <c r="F180" i="6"/>
  <c r="E180" i="6"/>
  <c r="D180" i="6"/>
  <c r="C180" i="6"/>
  <c r="B180" i="6"/>
  <c r="A180" i="6"/>
  <c r="R179" i="6"/>
  <c r="Q179" i="6"/>
  <c r="P179" i="6"/>
  <c r="O179" i="6"/>
  <c r="N179" i="6"/>
  <c r="M179" i="6"/>
  <c r="L179" i="6"/>
  <c r="K179" i="6"/>
  <c r="S179" i="6" s="1"/>
  <c r="J179" i="6"/>
  <c r="I179" i="6"/>
  <c r="H179" i="6"/>
  <c r="G179" i="6"/>
  <c r="F179" i="6"/>
  <c r="E179" i="6"/>
  <c r="D179" i="6"/>
  <c r="C179" i="6"/>
  <c r="B179" i="6"/>
  <c r="A179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A178" i="6"/>
  <c r="R177" i="6"/>
  <c r="Q177" i="6"/>
  <c r="P177" i="6"/>
  <c r="O177" i="6"/>
  <c r="N177" i="6"/>
  <c r="M177" i="6"/>
  <c r="L177" i="6"/>
  <c r="K177" i="6"/>
  <c r="S177" i="6" s="1"/>
  <c r="J177" i="6"/>
  <c r="I177" i="6"/>
  <c r="H177" i="6"/>
  <c r="G177" i="6"/>
  <c r="F177" i="6"/>
  <c r="E177" i="6"/>
  <c r="D177" i="6"/>
  <c r="C177" i="6"/>
  <c r="B177" i="6"/>
  <c r="A177" i="6"/>
  <c r="R176" i="6"/>
  <c r="Q176" i="6"/>
  <c r="P176" i="6"/>
  <c r="O176" i="6"/>
  <c r="N176" i="6"/>
  <c r="M176" i="6"/>
  <c r="L176" i="6"/>
  <c r="K176" i="6"/>
  <c r="S176" i="6" s="1"/>
  <c r="J176" i="6"/>
  <c r="I176" i="6"/>
  <c r="H176" i="6"/>
  <c r="G176" i="6"/>
  <c r="F176" i="6"/>
  <c r="E176" i="6"/>
  <c r="D176" i="6"/>
  <c r="C176" i="6"/>
  <c r="B176" i="6"/>
  <c r="A176" i="6"/>
  <c r="R175" i="6"/>
  <c r="Q175" i="6"/>
  <c r="P175" i="6"/>
  <c r="O175" i="6"/>
  <c r="N175" i="6"/>
  <c r="M175" i="6"/>
  <c r="L175" i="6"/>
  <c r="K175" i="6"/>
  <c r="S175" i="6" s="1"/>
  <c r="J175" i="6"/>
  <c r="I175" i="6"/>
  <c r="H175" i="6"/>
  <c r="G175" i="6"/>
  <c r="F175" i="6"/>
  <c r="E175" i="6"/>
  <c r="D175" i="6"/>
  <c r="C175" i="6"/>
  <c r="B175" i="6"/>
  <c r="A175" i="6"/>
  <c r="R174" i="6"/>
  <c r="Q174" i="6"/>
  <c r="P174" i="6"/>
  <c r="O174" i="6"/>
  <c r="N174" i="6"/>
  <c r="M174" i="6"/>
  <c r="L174" i="6"/>
  <c r="K174" i="6"/>
  <c r="S174" i="6" s="1"/>
  <c r="J174" i="6"/>
  <c r="I174" i="6"/>
  <c r="H174" i="6"/>
  <c r="G174" i="6"/>
  <c r="F174" i="6"/>
  <c r="E174" i="6"/>
  <c r="D174" i="6"/>
  <c r="C174" i="6"/>
  <c r="B174" i="6"/>
  <c r="A174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A173" i="6"/>
  <c r="R172" i="6"/>
  <c r="Q172" i="6"/>
  <c r="P172" i="6"/>
  <c r="O172" i="6"/>
  <c r="N172" i="6"/>
  <c r="M172" i="6"/>
  <c r="L172" i="6"/>
  <c r="K172" i="6"/>
  <c r="S172" i="6" s="1"/>
  <c r="J172" i="6"/>
  <c r="I172" i="6"/>
  <c r="H172" i="6"/>
  <c r="G172" i="6"/>
  <c r="F172" i="6"/>
  <c r="E172" i="6"/>
  <c r="D172" i="6"/>
  <c r="C172" i="6"/>
  <c r="B172" i="6"/>
  <c r="A172" i="6"/>
  <c r="R171" i="6"/>
  <c r="Q171" i="6"/>
  <c r="P171" i="6"/>
  <c r="O171" i="6"/>
  <c r="N171" i="6"/>
  <c r="M171" i="6"/>
  <c r="L171" i="6"/>
  <c r="K171" i="6"/>
  <c r="S171" i="6" s="1"/>
  <c r="J171" i="6"/>
  <c r="I171" i="6"/>
  <c r="H171" i="6"/>
  <c r="G171" i="6"/>
  <c r="F171" i="6"/>
  <c r="E171" i="6"/>
  <c r="D171" i="6"/>
  <c r="C171" i="6"/>
  <c r="B171" i="6"/>
  <c r="A171" i="6"/>
  <c r="R170" i="6"/>
  <c r="Q170" i="6"/>
  <c r="P170" i="6"/>
  <c r="O170" i="6"/>
  <c r="N170" i="6"/>
  <c r="M170" i="6"/>
  <c r="L170" i="6"/>
  <c r="K170" i="6"/>
  <c r="S170" i="6" s="1"/>
  <c r="J170" i="6"/>
  <c r="I170" i="6"/>
  <c r="H170" i="6"/>
  <c r="G170" i="6"/>
  <c r="F170" i="6"/>
  <c r="E170" i="6"/>
  <c r="D170" i="6"/>
  <c r="C170" i="6"/>
  <c r="B170" i="6"/>
  <c r="A170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B169" i="6"/>
  <c r="A169" i="6"/>
  <c r="R168" i="6"/>
  <c r="Q168" i="6"/>
  <c r="P168" i="6"/>
  <c r="O168" i="6"/>
  <c r="N168" i="6"/>
  <c r="M168" i="6"/>
  <c r="L168" i="6"/>
  <c r="K168" i="6"/>
  <c r="S168" i="6" s="1"/>
  <c r="J168" i="6"/>
  <c r="I168" i="6"/>
  <c r="H168" i="6"/>
  <c r="G168" i="6"/>
  <c r="F168" i="6"/>
  <c r="E168" i="6"/>
  <c r="D168" i="6"/>
  <c r="C168" i="6"/>
  <c r="B168" i="6"/>
  <c r="A168" i="6"/>
  <c r="R167" i="6"/>
  <c r="Q167" i="6"/>
  <c r="P167" i="6"/>
  <c r="O167" i="6"/>
  <c r="N167" i="6"/>
  <c r="M167" i="6"/>
  <c r="L167" i="6"/>
  <c r="K167" i="6"/>
  <c r="S167" i="6" s="1"/>
  <c r="J167" i="6"/>
  <c r="I167" i="6"/>
  <c r="H167" i="6"/>
  <c r="G167" i="6"/>
  <c r="F167" i="6"/>
  <c r="E167" i="6"/>
  <c r="D167" i="6"/>
  <c r="C167" i="6"/>
  <c r="B167" i="6"/>
  <c r="A167" i="6"/>
  <c r="R166" i="6"/>
  <c r="Q166" i="6"/>
  <c r="P166" i="6"/>
  <c r="O166" i="6"/>
  <c r="N166" i="6"/>
  <c r="M166" i="6"/>
  <c r="L166" i="6"/>
  <c r="K166" i="6"/>
  <c r="S166" i="6" s="1"/>
  <c r="J166" i="6"/>
  <c r="I166" i="6"/>
  <c r="H166" i="6"/>
  <c r="G166" i="6"/>
  <c r="F166" i="6"/>
  <c r="E166" i="6"/>
  <c r="D166" i="6"/>
  <c r="C166" i="6"/>
  <c r="B166" i="6"/>
  <c r="A166" i="6"/>
  <c r="R165" i="6"/>
  <c r="Q165" i="6"/>
  <c r="P165" i="6"/>
  <c r="O165" i="6"/>
  <c r="N165" i="6"/>
  <c r="M165" i="6"/>
  <c r="L165" i="6"/>
  <c r="K165" i="6"/>
  <c r="S165" i="6" s="1"/>
  <c r="J165" i="6"/>
  <c r="I165" i="6"/>
  <c r="H165" i="6"/>
  <c r="G165" i="6"/>
  <c r="F165" i="6"/>
  <c r="E165" i="6"/>
  <c r="D165" i="6"/>
  <c r="C165" i="6"/>
  <c r="B165" i="6"/>
  <c r="A165" i="6"/>
  <c r="R164" i="6"/>
  <c r="Q164" i="6"/>
  <c r="P164" i="6"/>
  <c r="O164" i="6"/>
  <c r="N164" i="6"/>
  <c r="M164" i="6"/>
  <c r="L164" i="6"/>
  <c r="K164" i="6"/>
  <c r="S164" i="6" s="1"/>
  <c r="J164" i="6"/>
  <c r="I164" i="6"/>
  <c r="H164" i="6"/>
  <c r="G164" i="6"/>
  <c r="F164" i="6"/>
  <c r="E164" i="6"/>
  <c r="D164" i="6"/>
  <c r="C164" i="6"/>
  <c r="B164" i="6"/>
  <c r="A164" i="6"/>
  <c r="R163" i="6"/>
  <c r="Q163" i="6"/>
  <c r="P163" i="6"/>
  <c r="O163" i="6"/>
  <c r="N163" i="6"/>
  <c r="M163" i="6"/>
  <c r="L163" i="6"/>
  <c r="K163" i="6"/>
  <c r="S163" i="6" s="1"/>
  <c r="J163" i="6"/>
  <c r="I163" i="6"/>
  <c r="H163" i="6"/>
  <c r="G163" i="6"/>
  <c r="F163" i="6"/>
  <c r="E163" i="6"/>
  <c r="D163" i="6"/>
  <c r="C163" i="6"/>
  <c r="B163" i="6"/>
  <c r="A163" i="6"/>
  <c r="R162" i="6"/>
  <c r="Q162" i="6"/>
  <c r="P162" i="6"/>
  <c r="O162" i="6"/>
  <c r="N162" i="6"/>
  <c r="M162" i="6"/>
  <c r="L162" i="6"/>
  <c r="K162" i="6"/>
  <c r="S162" i="6" s="1"/>
  <c r="J162" i="6"/>
  <c r="I162" i="6"/>
  <c r="H162" i="6"/>
  <c r="G162" i="6"/>
  <c r="F162" i="6"/>
  <c r="E162" i="6"/>
  <c r="D162" i="6"/>
  <c r="C162" i="6"/>
  <c r="B162" i="6"/>
  <c r="A162" i="6"/>
  <c r="R161" i="6"/>
  <c r="Q161" i="6"/>
  <c r="P161" i="6"/>
  <c r="O161" i="6"/>
  <c r="N161" i="6"/>
  <c r="M161" i="6"/>
  <c r="L161" i="6"/>
  <c r="K161" i="6"/>
  <c r="S161" i="6" s="1"/>
  <c r="J161" i="6"/>
  <c r="I161" i="6"/>
  <c r="H161" i="6"/>
  <c r="G161" i="6"/>
  <c r="F161" i="6"/>
  <c r="E161" i="6"/>
  <c r="D161" i="6"/>
  <c r="C161" i="6"/>
  <c r="B161" i="6"/>
  <c r="A161" i="6"/>
  <c r="R160" i="6"/>
  <c r="Q160" i="6"/>
  <c r="P160" i="6"/>
  <c r="O160" i="6"/>
  <c r="N160" i="6"/>
  <c r="M160" i="6"/>
  <c r="L160" i="6"/>
  <c r="K160" i="6"/>
  <c r="S160" i="6" s="1"/>
  <c r="J160" i="6"/>
  <c r="I160" i="6"/>
  <c r="H160" i="6"/>
  <c r="G160" i="6"/>
  <c r="F160" i="6"/>
  <c r="E160" i="6"/>
  <c r="D160" i="6"/>
  <c r="C160" i="6"/>
  <c r="B160" i="6"/>
  <c r="A160" i="6"/>
  <c r="R159" i="6"/>
  <c r="Q159" i="6"/>
  <c r="P159" i="6"/>
  <c r="O159" i="6"/>
  <c r="N159" i="6"/>
  <c r="M159" i="6"/>
  <c r="L159" i="6"/>
  <c r="K159" i="6"/>
  <c r="S159" i="6" s="1"/>
  <c r="J159" i="6"/>
  <c r="I159" i="6"/>
  <c r="H159" i="6"/>
  <c r="G159" i="6"/>
  <c r="F159" i="6"/>
  <c r="E159" i="6"/>
  <c r="D159" i="6"/>
  <c r="C159" i="6"/>
  <c r="B159" i="6"/>
  <c r="A159" i="6"/>
  <c r="R158" i="6"/>
  <c r="Q158" i="6"/>
  <c r="P158" i="6"/>
  <c r="O158" i="6"/>
  <c r="N158" i="6"/>
  <c r="M158" i="6"/>
  <c r="L158" i="6"/>
  <c r="K158" i="6"/>
  <c r="S158" i="6" s="1"/>
  <c r="J158" i="6"/>
  <c r="I158" i="6"/>
  <c r="H158" i="6"/>
  <c r="G158" i="6"/>
  <c r="F158" i="6"/>
  <c r="E158" i="6"/>
  <c r="D158" i="6"/>
  <c r="C158" i="6"/>
  <c r="B158" i="6"/>
  <c r="A158" i="6"/>
  <c r="R157" i="6"/>
  <c r="Q157" i="6"/>
  <c r="P157" i="6"/>
  <c r="O157" i="6"/>
  <c r="N157" i="6"/>
  <c r="M157" i="6"/>
  <c r="L157" i="6"/>
  <c r="K157" i="6"/>
  <c r="S157" i="6" s="1"/>
  <c r="J157" i="6"/>
  <c r="I157" i="6"/>
  <c r="H157" i="6"/>
  <c r="G157" i="6"/>
  <c r="F157" i="6"/>
  <c r="E157" i="6"/>
  <c r="D157" i="6"/>
  <c r="C157" i="6"/>
  <c r="B157" i="6"/>
  <c r="A157" i="6"/>
  <c r="R156" i="6"/>
  <c r="Q156" i="6"/>
  <c r="P156" i="6"/>
  <c r="O156" i="6"/>
  <c r="N156" i="6"/>
  <c r="M156" i="6"/>
  <c r="L156" i="6"/>
  <c r="K156" i="6"/>
  <c r="S156" i="6" s="1"/>
  <c r="J156" i="6"/>
  <c r="I156" i="6"/>
  <c r="H156" i="6"/>
  <c r="G156" i="6"/>
  <c r="F156" i="6"/>
  <c r="E156" i="6"/>
  <c r="D156" i="6"/>
  <c r="C156" i="6"/>
  <c r="B156" i="6"/>
  <c r="A156" i="6"/>
  <c r="R155" i="6"/>
  <c r="Q155" i="6"/>
  <c r="P155" i="6"/>
  <c r="O155" i="6"/>
  <c r="N155" i="6"/>
  <c r="M155" i="6"/>
  <c r="L155" i="6"/>
  <c r="K155" i="6"/>
  <c r="S155" i="6" s="1"/>
  <c r="J155" i="6"/>
  <c r="I155" i="6"/>
  <c r="H155" i="6"/>
  <c r="G155" i="6"/>
  <c r="F155" i="6"/>
  <c r="E155" i="6"/>
  <c r="D155" i="6"/>
  <c r="C155" i="6"/>
  <c r="B155" i="6"/>
  <c r="A155" i="6"/>
  <c r="R154" i="6"/>
  <c r="Q154" i="6"/>
  <c r="P154" i="6"/>
  <c r="O154" i="6"/>
  <c r="N154" i="6"/>
  <c r="M154" i="6"/>
  <c r="L154" i="6"/>
  <c r="K154" i="6"/>
  <c r="S154" i="6" s="1"/>
  <c r="J154" i="6"/>
  <c r="I154" i="6"/>
  <c r="H154" i="6"/>
  <c r="G154" i="6"/>
  <c r="F154" i="6"/>
  <c r="E154" i="6"/>
  <c r="D154" i="6"/>
  <c r="C154" i="6"/>
  <c r="B154" i="6"/>
  <c r="A154" i="6"/>
  <c r="R153" i="6"/>
  <c r="Q153" i="6"/>
  <c r="P153" i="6"/>
  <c r="O153" i="6"/>
  <c r="N153" i="6"/>
  <c r="M153" i="6"/>
  <c r="L153" i="6"/>
  <c r="K153" i="6"/>
  <c r="S153" i="6" s="1"/>
  <c r="J153" i="6"/>
  <c r="I153" i="6"/>
  <c r="H153" i="6"/>
  <c r="G153" i="6"/>
  <c r="F153" i="6"/>
  <c r="E153" i="6"/>
  <c r="D153" i="6"/>
  <c r="C153" i="6"/>
  <c r="B153" i="6"/>
  <c r="A153" i="6"/>
  <c r="R152" i="6"/>
  <c r="Q152" i="6"/>
  <c r="P152" i="6"/>
  <c r="O152" i="6"/>
  <c r="N152" i="6"/>
  <c r="M152" i="6"/>
  <c r="L152" i="6"/>
  <c r="K152" i="6"/>
  <c r="S152" i="6" s="1"/>
  <c r="J152" i="6"/>
  <c r="I152" i="6"/>
  <c r="H152" i="6"/>
  <c r="G152" i="6"/>
  <c r="F152" i="6"/>
  <c r="E152" i="6"/>
  <c r="D152" i="6"/>
  <c r="C152" i="6"/>
  <c r="B152" i="6"/>
  <c r="A152" i="6"/>
  <c r="R151" i="6"/>
  <c r="Q151" i="6"/>
  <c r="P151" i="6"/>
  <c r="O151" i="6"/>
  <c r="N151" i="6"/>
  <c r="M151" i="6"/>
  <c r="L151" i="6"/>
  <c r="K151" i="6"/>
  <c r="S151" i="6" s="1"/>
  <c r="J151" i="6"/>
  <c r="I151" i="6"/>
  <c r="H151" i="6"/>
  <c r="G151" i="6"/>
  <c r="F151" i="6"/>
  <c r="E151" i="6"/>
  <c r="D151" i="6"/>
  <c r="C151" i="6"/>
  <c r="B151" i="6"/>
  <c r="A151" i="6"/>
  <c r="R150" i="6"/>
  <c r="Q150" i="6"/>
  <c r="P150" i="6"/>
  <c r="O150" i="6"/>
  <c r="N150" i="6"/>
  <c r="M150" i="6"/>
  <c r="L150" i="6"/>
  <c r="K150" i="6"/>
  <c r="S150" i="6" s="1"/>
  <c r="J150" i="6"/>
  <c r="I150" i="6"/>
  <c r="H150" i="6"/>
  <c r="G150" i="6"/>
  <c r="F150" i="6"/>
  <c r="E150" i="6"/>
  <c r="D150" i="6"/>
  <c r="C150" i="6"/>
  <c r="B150" i="6"/>
  <c r="A150" i="6"/>
  <c r="R149" i="6"/>
  <c r="Q149" i="6"/>
  <c r="P149" i="6"/>
  <c r="O149" i="6"/>
  <c r="N149" i="6"/>
  <c r="M149" i="6"/>
  <c r="L149" i="6"/>
  <c r="K149" i="6"/>
  <c r="S149" i="6" s="1"/>
  <c r="J149" i="6"/>
  <c r="I149" i="6"/>
  <c r="H149" i="6"/>
  <c r="G149" i="6"/>
  <c r="F149" i="6"/>
  <c r="E149" i="6"/>
  <c r="D149" i="6"/>
  <c r="C149" i="6"/>
  <c r="B149" i="6"/>
  <c r="A149" i="6"/>
  <c r="R148" i="6"/>
  <c r="Q148" i="6"/>
  <c r="P148" i="6"/>
  <c r="O148" i="6"/>
  <c r="N148" i="6"/>
  <c r="M148" i="6"/>
  <c r="L148" i="6"/>
  <c r="K148" i="6"/>
  <c r="S148" i="6" s="1"/>
  <c r="J148" i="6"/>
  <c r="I148" i="6"/>
  <c r="H148" i="6"/>
  <c r="G148" i="6"/>
  <c r="F148" i="6"/>
  <c r="E148" i="6"/>
  <c r="D148" i="6"/>
  <c r="C148" i="6"/>
  <c r="B148" i="6"/>
  <c r="A148" i="6"/>
  <c r="R147" i="6"/>
  <c r="Q147" i="6"/>
  <c r="P147" i="6"/>
  <c r="O147" i="6"/>
  <c r="N147" i="6"/>
  <c r="M147" i="6"/>
  <c r="L147" i="6"/>
  <c r="K147" i="6"/>
  <c r="S147" i="6" s="1"/>
  <c r="J147" i="6"/>
  <c r="I147" i="6"/>
  <c r="H147" i="6"/>
  <c r="G147" i="6"/>
  <c r="F147" i="6"/>
  <c r="E147" i="6"/>
  <c r="D147" i="6"/>
  <c r="C147" i="6"/>
  <c r="B147" i="6"/>
  <c r="A147" i="6"/>
  <c r="R146" i="6"/>
  <c r="Q146" i="6"/>
  <c r="P146" i="6"/>
  <c r="O146" i="6"/>
  <c r="N146" i="6"/>
  <c r="M146" i="6"/>
  <c r="L146" i="6"/>
  <c r="K146" i="6"/>
  <c r="S146" i="6" s="1"/>
  <c r="J146" i="6"/>
  <c r="I146" i="6"/>
  <c r="H146" i="6"/>
  <c r="G146" i="6"/>
  <c r="F146" i="6"/>
  <c r="E146" i="6"/>
  <c r="D146" i="6"/>
  <c r="C146" i="6"/>
  <c r="B146" i="6"/>
  <c r="A146" i="6"/>
  <c r="R145" i="6"/>
  <c r="Q145" i="6"/>
  <c r="P145" i="6"/>
  <c r="O145" i="6"/>
  <c r="N145" i="6"/>
  <c r="M145" i="6"/>
  <c r="L145" i="6"/>
  <c r="K145" i="6"/>
  <c r="S145" i="6" s="1"/>
  <c r="J145" i="6"/>
  <c r="I145" i="6"/>
  <c r="H145" i="6"/>
  <c r="G145" i="6"/>
  <c r="F145" i="6"/>
  <c r="E145" i="6"/>
  <c r="D145" i="6"/>
  <c r="C145" i="6"/>
  <c r="B145" i="6"/>
  <c r="A145" i="6"/>
  <c r="R144" i="6"/>
  <c r="Q144" i="6"/>
  <c r="P144" i="6"/>
  <c r="O144" i="6"/>
  <c r="N144" i="6"/>
  <c r="M144" i="6"/>
  <c r="L144" i="6"/>
  <c r="K144" i="6"/>
  <c r="S144" i="6" s="1"/>
  <c r="J144" i="6"/>
  <c r="I144" i="6"/>
  <c r="H144" i="6"/>
  <c r="G144" i="6"/>
  <c r="F144" i="6"/>
  <c r="E144" i="6"/>
  <c r="D144" i="6"/>
  <c r="C144" i="6"/>
  <c r="B144" i="6"/>
  <c r="A144" i="6"/>
  <c r="R143" i="6"/>
  <c r="Q143" i="6"/>
  <c r="P143" i="6"/>
  <c r="O143" i="6"/>
  <c r="N143" i="6"/>
  <c r="M143" i="6"/>
  <c r="L143" i="6"/>
  <c r="K143" i="6"/>
  <c r="S143" i="6" s="1"/>
  <c r="J143" i="6"/>
  <c r="I143" i="6"/>
  <c r="H143" i="6"/>
  <c r="G143" i="6"/>
  <c r="F143" i="6"/>
  <c r="E143" i="6"/>
  <c r="D143" i="6"/>
  <c r="C143" i="6"/>
  <c r="B143" i="6"/>
  <c r="A143" i="6"/>
  <c r="R142" i="6"/>
  <c r="Q142" i="6"/>
  <c r="P142" i="6"/>
  <c r="O142" i="6"/>
  <c r="N142" i="6"/>
  <c r="M142" i="6"/>
  <c r="L142" i="6"/>
  <c r="K142" i="6"/>
  <c r="S142" i="6" s="1"/>
  <c r="J142" i="6"/>
  <c r="I142" i="6"/>
  <c r="H142" i="6"/>
  <c r="G142" i="6"/>
  <c r="F142" i="6"/>
  <c r="E142" i="6"/>
  <c r="D142" i="6"/>
  <c r="C142" i="6"/>
  <c r="B142" i="6"/>
  <c r="A142" i="6"/>
  <c r="R141" i="6"/>
  <c r="Q141" i="6"/>
  <c r="P141" i="6"/>
  <c r="O141" i="6"/>
  <c r="N141" i="6"/>
  <c r="M141" i="6"/>
  <c r="L141" i="6"/>
  <c r="K141" i="6"/>
  <c r="S141" i="6" s="1"/>
  <c r="J141" i="6"/>
  <c r="I141" i="6"/>
  <c r="H141" i="6"/>
  <c r="G141" i="6"/>
  <c r="F141" i="6"/>
  <c r="E141" i="6"/>
  <c r="D141" i="6"/>
  <c r="C141" i="6"/>
  <c r="B141" i="6"/>
  <c r="A141" i="6"/>
  <c r="R140" i="6"/>
  <c r="Q140" i="6"/>
  <c r="P140" i="6"/>
  <c r="O140" i="6"/>
  <c r="N140" i="6"/>
  <c r="M140" i="6"/>
  <c r="L140" i="6"/>
  <c r="K140" i="6"/>
  <c r="S140" i="6" s="1"/>
  <c r="J140" i="6"/>
  <c r="I140" i="6"/>
  <c r="H140" i="6"/>
  <c r="G140" i="6"/>
  <c r="F140" i="6"/>
  <c r="E140" i="6"/>
  <c r="D140" i="6"/>
  <c r="C140" i="6"/>
  <c r="B140" i="6"/>
  <c r="A140" i="6"/>
  <c r="R139" i="6"/>
  <c r="Q139" i="6"/>
  <c r="P139" i="6"/>
  <c r="O139" i="6"/>
  <c r="N139" i="6"/>
  <c r="M139" i="6"/>
  <c r="L139" i="6"/>
  <c r="K139" i="6"/>
  <c r="S139" i="6" s="1"/>
  <c r="J139" i="6"/>
  <c r="I139" i="6"/>
  <c r="H139" i="6"/>
  <c r="G139" i="6"/>
  <c r="F139" i="6"/>
  <c r="E139" i="6"/>
  <c r="D139" i="6"/>
  <c r="C139" i="6"/>
  <c r="B139" i="6"/>
  <c r="A139" i="6"/>
  <c r="R138" i="6"/>
  <c r="Q138" i="6"/>
  <c r="P138" i="6"/>
  <c r="O138" i="6"/>
  <c r="N138" i="6"/>
  <c r="M138" i="6"/>
  <c r="L138" i="6"/>
  <c r="K138" i="6"/>
  <c r="S138" i="6" s="1"/>
  <c r="J138" i="6"/>
  <c r="I138" i="6"/>
  <c r="H138" i="6"/>
  <c r="G138" i="6"/>
  <c r="F138" i="6"/>
  <c r="E138" i="6"/>
  <c r="D138" i="6"/>
  <c r="C138" i="6"/>
  <c r="B138" i="6"/>
  <c r="A138" i="6"/>
  <c r="R137" i="6"/>
  <c r="Q137" i="6"/>
  <c r="P137" i="6"/>
  <c r="O137" i="6"/>
  <c r="N137" i="6"/>
  <c r="M137" i="6"/>
  <c r="L137" i="6"/>
  <c r="K137" i="6"/>
  <c r="S137" i="6" s="1"/>
  <c r="J137" i="6"/>
  <c r="I137" i="6"/>
  <c r="H137" i="6"/>
  <c r="G137" i="6"/>
  <c r="F137" i="6"/>
  <c r="E137" i="6"/>
  <c r="D137" i="6"/>
  <c r="C137" i="6"/>
  <c r="B137" i="6"/>
  <c r="A137" i="6"/>
  <c r="R136" i="6"/>
  <c r="Q136" i="6"/>
  <c r="P136" i="6"/>
  <c r="O136" i="6"/>
  <c r="N136" i="6"/>
  <c r="M136" i="6"/>
  <c r="L136" i="6"/>
  <c r="K136" i="6"/>
  <c r="S136" i="6" s="1"/>
  <c r="J136" i="6"/>
  <c r="I136" i="6"/>
  <c r="H136" i="6"/>
  <c r="G136" i="6"/>
  <c r="F136" i="6"/>
  <c r="E136" i="6"/>
  <c r="D136" i="6"/>
  <c r="C136" i="6"/>
  <c r="B136" i="6"/>
  <c r="A136" i="6"/>
  <c r="R135" i="6"/>
  <c r="Q135" i="6"/>
  <c r="P135" i="6"/>
  <c r="O135" i="6"/>
  <c r="N135" i="6"/>
  <c r="M135" i="6"/>
  <c r="L135" i="6"/>
  <c r="K135" i="6"/>
  <c r="S135" i="6" s="1"/>
  <c r="J135" i="6"/>
  <c r="I135" i="6"/>
  <c r="H135" i="6"/>
  <c r="G135" i="6"/>
  <c r="F135" i="6"/>
  <c r="E135" i="6"/>
  <c r="D135" i="6"/>
  <c r="C135" i="6"/>
  <c r="B135" i="6"/>
  <c r="A135" i="6"/>
  <c r="R134" i="6"/>
  <c r="Q134" i="6"/>
  <c r="P134" i="6"/>
  <c r="O134" i="6"/>
  <c r="N134" i="6"/>
  <c r="M134" i="6"/>
  <c r="L134" i="6"/>
  <c r="K134" i="6"/>
  <c r="S134" i="6" s="1"/>
  <c r="J134" i="6"/>
  <c r="I134" i="6"/>
  <c r="H134" i="6"/>
  <c r="G134" i="6"/>
  <c r="F134" i="6"/>
  <c r="E134" i="6"/>
  <c r="D134" i="6"/>
  <c r="C134" i="6"/>
  <c r="B134" i="6"/>
  <c r="A134" i="6"/>
  <c r="R133" i="6"/>
  <c r="Q133" i="6"/>
  <c r="P133" i="6"/>
  <c r="O133" i="6"/>
  <c r="N133" i="6"/>
  <c r="M133" i="6"/>
  <c r="L133" i="6"/>
  <c r="K133" i="6"/>
  <c r="S133" i="6" s="1"/>
  <c r="J133" i="6"/>
  <c r="I133" i="6"/>
  <c r="H133" i="6"/>
  <c r="G133" i="6"/>
  <c r="F133" i="6"/>
  <c r="E133" i="6"/>
  <c r="D133" i="6"/>
  <c r="C133" i="6"/>
  <c r="B133" i="6"/>
  <c r="A133" i="6"/>
  <c r="R132" i="6"/>
  <c r="Q132" i="6"/>
  <c r="P132" i="6"/>
  <c r="O132" i="6"/>
  <c r="N132" i="6"/>
  <c r="M132" i="6"/>
  <c r="L132" i="6"/>
  <c r="K132" i="6"/>
  <c r="S132" i="6" s="1"/>
  <c r="J132" i="6"/>
  <c r="I132" i="6"/>
  <c r="H132" i="6"/>
  <c r="G132" i="6"/>
  <c r="F132" i="6"/>
  <c r="E132" i="6"/>
  <c r="D132" i="6"/>
  <c r="C132" i="6"/>
  <c r="B132" i="6"/>
  <c r="A132" i="6"/>
  <c r="R131" i="6"/>
  <c r="Q131" i="6"/>
  <c r="P131" i="6"/>
  <c r="O131" i="6"/>
  <c r="N131" i="6"/>
  <c r="M131" i="6"/>
  <c r="L131" i="6"/>
  <c r="K131" i="6"/>
  <c r="S131" i="6" s="1"/>
  <c r="J131" i="6"/>
  <c r="I131" i="6"/>
  <c r="H131" i="6"/>
  <c r="G131" i="6"/>
  <c r="F131" i="6"/>
  <c r="E131" i="6"/>
  <c r="D131" i="6"/>
  <c r="C131" i="6"/>
  <c r="B131" i="6"/>
  <c r="A131" i="6"/>
  <c r="R130" i="6"/>
  <c r="Q130" i="6"/>
  <c r="P130" i="6"/>
  <c r="O130" i="6"/>
  <c r="N130" i="6"/>
  <c r="M130" i="6"/>
  <c r="L130" i="6"/>
  <c r="K130" i="6"/>
  <c r="S130" i="6" s="1"/>
  <c r="J130" i="6"/>
  <c r="I130" i="6"/>
  <c r="H130" i="6"/>
  <c r="G130" i="6"/>
  <c r="F130" i="6"/>
  <c r="E130" i="6"/>
  <c r="D130" i="6"/>
  <c r="C130" i="6"/>
  <c r="B130" i="6"/>
  <c r="A130" i="6"/>
  <c r="R129" i="6"/>
  <c r="Q129" i="6"/>
  <c r="P129" i="6"/>
  <c r="O129" i="6"/>
  <c r="N129" i="6"/>
  <c r="M129" i="6"/>
  <c r="L129" i="6"/>
  <c r="K129" i="6"/>
  <c r="S129" i="6" s="1"/>
  <c r="J129" i="6"/>
  <c r="I129" i="6"/>
  <c r="H129" i="6"/>
  <c r="G129" i="6"/>
  <c r="F129" i="6"/>
  <c r="E129" i="6"/>
  <c r="D129" i="6"/>
  <c r="C129" i="6"/>
  <c r="B129" i="6"/>
  <c r="A129" i="6"/>
  <c r="R128" i="6"/>
  <c r="Q128" i="6"/>
  <c r="P128" i="6"/>
  <c r="O128" i="6"/>
  <c r="N128" i="6"/>
  <c r="M128" i="6"/>
  <c r="L128" i="6"/>
  <c r="K128" i="6"/>
  <c r="S128" i="6" s="1"/>
  <c r="J128" i="6"/>
  <c r="I128" i="6"/>
  <c r="H128" i="6"/>
  <c r="G128" i="6"/>
  <c r="F128" i="6"/>
  <c r="E128" i="6"/>
  <c r="D128" i="6"/>
  <c r="C128" i="6"/>
  <c r="B128" i="6"/>
  <c r="A128" i="6"/>
  <c r="R127" i="6"/>
  <c r="Q127" i="6"/>
  <c r="P127" i="6"/>
  <c r="O127" i="6"/>
  <c r="N127" i="6"/>
  <c r="M127" i="6"/>
  <c r="L127" i="6"/>
  <c r="K127" i="6"/>
  <c r="S127" i="6" s="1"/>
  <c r="J127" i="6"/>
  <c r="I127" i="6"/>
  <c r="H127" i="6"/>
  <c r="G127" i="6"/>
  <c r="F127" i="6"/>
  <c r="E127" i="6"/>
  <c r="D127" i="6"/>
  <c r="C127" i="6"/>
  <c r="B127" i="6"/>
  <c r="A127" i="6"/>
  <c r="R126" i="6"/>
  <c r="Q126" i="6"/>
  <c r="P126" i="6"/>
  <c r="O126" i="6"/>
  <c r="N126" i="6"/>
  <c r="M126" i="6"/>
  <c r="L126" i="6"/>
  <c r="K126" i="6"/>
  <c r="S126" i="6" s="1"/>
  <c r="J126" i="6"/>
  <c r="I126" i="6"/>
  <c r="H126" i="6"/>
  <c r="G126" i="6"/>
  <c r="F126" i="6"/>
  <c r="E126" i="6"/>
  <c r="D126" i="6"/>
  <c r="C126" i="6"/>
  <c r="B126" i="6"/>
  <c r="A126" i="6"/>
  <c r="R125" i="6"/>
  <c r="Q125" i="6"/>
  <c r="P125" i="6"/>
  <c r="O125" i="6"/>
  <c r="N125" i="6"/>
  <c r="M125" i="6"/>
  <c r="L125" i="6"/>
  <c r="K125" i="6"/>
  <c r="S125" i="6" s="1"/>
  <c r="J125" i="6"/>
  <c r="I125" i="6"/>
  <c r="H125" i="6"/>
  <c r="G125" i="6"/>
  <c r="F125" i="6"/>
  <c r="E125" i="6"/>
  <c r="D125" i="6"/>
  <c r="C125" i="6"/>
  <c r="B125" i="6"/>
  <c r="A125" i="6"/>
  <c r="R124" i="6"/>
  <c r="Q124" i="6"/>
  <c r="P124" i="6"/>
  <c r="O124" i="6"/>
  <c r="N124" i="6"/>
  <c r="M124" i="6"/>
  <c r="L124" i="6"/>
  <c r="K124" i="6"/>
  <c r="S124" i="6" s="1"/>
  <c r="J124" i="6"/>
  <c r="I124" i="6"/>
  <c r="H124" i="6"/>
  <c r="G124" i="6"/>
  <c r="F124" i="6"/>
  <c r="E124" i="6"/>
  <c r="D124" i="6"/>
  <c r="C124" i="6"/>
  <c r="B124" i="6"/>
  <c r="A124" i="6"/>
  <c r="R123" i="6"/>
  <c r="Q123" i="6"/>
  <c r="P123" i="6"/>
  <c r="O123" i="6"/>
  <c r="N123" i="6"/>
  <c r="M123" i="6"/>
  <c r="L123" i="6"/>
  <c r="K123" i="6"/>
  <c r="S123" i="6" s="1"/>
  <c r="J123" i="6"/>
  <c r="I123" i="6"/>
  <c r="H123" i="6"/>
  <c r="G123" i="6"/>
  <c r="F123" i="6"/>
  <c r="E123" i="6"/>
  <c r="D123" i="6"/>
  <c r="C123" i="6"/>
  <c r="B123" i="6"/>
  <c r="A123" i="6"/>
  <c r="R122" i="6"/>
  <c r="Q122" i="6"/>
  <c r="P122" i="6"/>
  <c r="O122" i="6"/>
  <c r="N122" i="6"/>
  <c r="M122" i="6"/>
  <c r="L122" i="6"/>
  <c r="K122" i="6"/>
  <c r="S122" i="6" s="1"/>
  <c r="J122" i="6"/>
  <c r="I122" i="6"/>
  <c r="H122" i="6"/>
  <c r="G122" i="6"/>
  <c r="F122" i="6"/>
  <c r="E122" i="6"/>
  <c r="D122" i="6"/>
  <c r="C122" i="6"/>
  <c r="B122" i="6"/>
  <c r="A122" i="6"/>
  <c r="R121" i="6"/>
  <c r="Q121" i="6"/>
  <c r="P121" i="6"/>
  <c r="O121" i="6"/>
  <c r="N121" i="6"/>
  <c r="M121" i="6"/>
  <c r="L121" i="6"/>
  <c r="K121" i="6"/>
  <c r="S121" i="6" s="1"/>
  <c r="J121" i="6"/>
  <c r="I121" i="6"/>
  <c r="H121" i="6"/>
  <c r="G121" i="6"/>
  <c r="F121" i="6"/>
  <c r="E121" i="6"/>
  <c r="D121" i="6"/>
  <c r="C121" i="6"/>
  <c r="B121" i="6"/>
  <c r="A121" i="6"/>
  <c r="R120" i="6"/>
  <c r="Q120" i="6"/>
  <c r="P120" i="6"/>
  <c r="O120" i="6"/>
  <c r="N120" i="6"/>
  <c r="M120" i="6"/>
  <c r="L120" i="6"/>
  <c r="K120" i="6"/>
  <c r="S120" i="6" s="1"/>
  <c r="J120" i="6"/>
  <c r="I120" i="6"/>
  <c r="H120" i="6"/>
  <c r="G120" i="6"/>
  <c r="F120" i="6"/>
  <c r="E120" i="6"/>
  <c r="D120" i="6"/>
  <c r="C120" i="6"/>
  <c r="B120" i="6"/>
  <c r="A120" i="6"/>
  <c r="R119" i="6"/>
  <c r="Q119" i="6"/>
  <c r="P119" i="6"/>
  <c r="O119" i="6"/>
  <c r="N119" i="6"/>
  <c r="M119" i="6"/>
  <c r="L119" i="6"/>
  <c r="K119" i="6"/>
  <c r="S119" i="6" s="1"/>
  <c r="J119" i="6"/>
  <c r="I119" i="6"/>
  <c r="H119" i="6"/>
  <c r="G119" i="6"/>
  <c r="F119" i="6"/>
  <c r="E119" i="6"/>
  <c r="D119" i="6"/>
  <c r="C119" i="6"/>
  <c r="B119" i="6"/>
  <c r="A119" i="6"/>
  <c r="R118" i="6"/>
  <c r="Q118" i="6"/>
  <c r="P118" i="6"/>
  <c r="O118" i="6"/>
  <c r="N118" i="6"/>
  <c r="M118" i="6"/>
  <c r="L118" i="6"/>
  <c r="K118" i="6"/>
  <c r="S118" i="6" s="1"/>
  <c r="J118" i="6"/>
  <c r="I118" i="6"/>
  <c r="H118" i="6"/>
  <c r="G118" i="6"/>
  <c r="F118" i="6"/>
  <c r="E118" i="6"/>
  <c r="D118" i="6"/>
  <c r="C118" i="6"/>
  <c r="B118" i="6"/>
  <c r="A118" i="6"/>
  <c r="R117" i="6"/>
  <c r="Q117" i="6"/>
  <c r="P117" i="6"/>
  <c r="O117" i="6"/>
  <c r="N117" i="6"/>
  <c r="M117" i="6"/>
  <c r="L117" i="6"/>
  <c r="K117" i="6"/>
  <c r="S117" i="6" s="1"/>
  <c r="J117" i="6"/>
  <c r="I117" i="6"/>
  <c r="H117" i="6"/>
  <c r="G117" i="6"/>
  <c r="F117" i="6"/>
  <c r="E117" i="6"/>
  <c r="D117" i="6"/>
  <c r="C117" i="6"/>
  <c r="B117" i="6"/>
  <c r="A117" i="6"/>
  <c r="R116" i="6"/>
  <c r="Q116" i="6"/>
  <c r="P116" i="6"/>
  <c r="O116" i="6"/>
  <c r="N116" i="6"/>
  <c r="M116" i="6"/>
  <c r="L116" i="6"/>
  <c r="K116" i="6"/>
  <c r="S116" i="6" s="1"/>
  <c r="J116" i="6"/>
  <c r="I116" i="6"/>
  <c r="H116" i="6"/>
  <c r="G116" i="6"/>
  <c r="F116" i="6"/>
  <c r="E116" i="6"/>
  <c r="D116" i="6"/>
  <c r="C116" i="6"/>
  <c r="B116" i="6"/>
  <c r="A116" i="6"/>
  <c r="R115" i="6"/>
  <c r="Q115" i="6"/>
  <c r="P115" i="6"/>
  <c r="O115" i="6"/>
  <c r="N115" i="6"/>
  <c r="M115" i="6"/>
  <c r="L115" i="6"/>
  <c r="K115" i="6"/>
  <c r="S115" i="6" s="1"/>
  <c r="J115" i="6"/>
  <c r="I115" i="6"/>
  <c r="H115" i="6"/>
  <c r="G115" i="6"/>
  <c r="F115" i="6"/>
  <c r="E115" i="6"/>
  <c r="D115" i="6"/>
  <c r="C115" i="6"/>
  <c r="B115" i="6"/>
  <c r="A115" i="6"/>
  <c r="R114" i="6"/>
  <c r="Q114" i="6"/>
  <c r="P114" i="6"/>
  <c r="O114" i="6"/>
  <c r="N114" i="6"/>
  <c r="M114" i="6"/>
  <c r="L114" i="6"/>
  <c r="K114" i="6"/>
  <c r="S114" i="6" s="1"/>
  <c r="J114" i="6"/>
  <c r="I114" i="6"/>
  <c r="H114" i="6"/>
  <c r="G114" i="6"/>
  <c r="F114" i="6"/>
  <c r="E114" i="6"/>
  <c r="D114" i="6"/>
  <c r="C114" i="6"/>
  <c r="B114" i="6"/>
  <c r="A114" i="6"/>
  <c r="R113" i="6"/>
  <c r="Q113" i="6"/>
  <c r="P113" i="6"/>
  <c r="O113" i="6"/>
  <c r="N113" i="6"/>
  <c r="M113" i="6"/>
  <c r="L113" i="6"/>
  <c r="K113" i="6"/>
  <c r="S113" i="6" s="1"/>
  <c r="J113" i="6"/>
  <c r="I113" i="6"/>
  <c r="H113" i="6"/>
  <c r="G113" i="6"/>
  <c r="F113" i="6"/>
  <c r="E113" i="6"/>
  <c r="D113" i="6"/>
  <c r="C113" i="6"/>
  <c r="B113" i="6"/>
  <c r="A113" i="6"/>
  <c r="R112" i="6"/>
  <c r="Q112" i="6"/>
  <c r="P112" i="6"/>
  <c r="O112" i="6"/>
  <c r="N112" i="6"/>
  <c r="M112" i="6"/>
  <c r="L112" i="6"/>
  <c r="K112" i="6"/>
  <c r="S112" i="6" s="1"/>
  <c r="J112" i="6"/>
  <c r="I112" i="6"/>
  <c r="H112" i="6"/>
  <c r="G112" i="6"/>
  <c r="F112" i="6"/>
  <c r="E112" i="6"/>
  <c r="D112" i="6"/>
  <c r="C112" i="6"/>
  <c r="B112" i="6"/>
  <c r="A112" i="6"/>
  <c r="R111" i="6"/>
  <c r="Q111" i="6"/>
  <c r="P111" i="6"/>
  <c r="O111" i="6"/>
  <c r="N111" i="6"/>
  <c r="M111" i="6"/>
  <c r="L111" i="6"/>
  <c r="K111" i="6"/>
  <c r="S111" i="6" s="1"/>
  <c r="J111" i="6"/>
  <c r="I111" i="6"/>
  <c r="H111" i="6"/>
  <c r="G111" i="6"/>
  <c r="F111" i="6"/>
  <c r="E111" i="6"/>
  <c r="D111" i="6"/>
  <c r="C111" i="6"/>
  <c r="B111" i="6"/>
  <c r="A111" i="6"/>
  <c r="R110" i="6"/>
  <c r="Q110" i="6"/>
  <c r="P110" i="6"/>
  <c r="O110" i="6"/>
  <c r="N110" i="6"/>
  <c r="M110" i="6"/>
  <c r="L110" i="6"/>
  <c r="K110" i="6"/>
  <c r="S110" i="6" s="1"/>
  <c r="J110" i="6"/>
  <c r="I110" i="6"/>
  <c r="H110" i="6"/>
  <c r="G110" i="6"/>
  <c r="F110" i="6"/>
  <c r="E110" i="6"/>
  <c r="D110" i="6"/>
  <c r="C110" i="6"/>
  <c r="B110" i="6"/>
  <c r="A110" i="6"/>
  <c r="R109" i="6"/>
  <c r="Q109" i="6"/>
  <c r="P109" i="6"/>
  <c r="O109" i="6"/>
  <c r="N109" i="6"/>
  <c r="M109" i="6"/>
  <c r="L109" i="6"/>
  <c r="K109" i="6"/>
  <c r="S109" i="6" s="1"/>
  <c r="J109" i="6"/>
  <c r="I109" i="6"/>
  <c r="H109" i="6"/>
  <c r="G109" i="6"/>
  <c r="F109" i="6"/>
  <c r="E109" i="6"/>
  <c r="D109" i="6"/>
  <c r="C109" i="6"/>
  <c r="B109" i="6"/>
  <c r="A109" i="6"/>
  <c r="R108" i="6"/>
  <c r="Q108" i="6"/>
  <c r="P108" i="6"/>
  <c r="O108" i="6"/>
  <c r="N108" i="6"/>
  <c r="M108" i="6"/>
  <c r="L108" i="6"/>
  <c r="K108" i="6"/>
  <c r="S108" i="6" s="1"/>
  <c r="J108" i="6"/>
  <c r="I108" i="6"/>
  <c r="H108" i="6"/>
  <c r="G108" i="6"/>
  <c r="F108" i="6"/>
  <c r="E108" i="6"/>
  <c r="D108" i="6"/>
  <c r="C108" i="6"/>
  <c r="B108" i="6"/>
  <c r="A108" i="6"/>
  <c r="R107" i="6"/>
  <c r="Q107" i="6"/>
  <c r="P107" i="6"/>
  <c r="O107" i="6"/>
  <c r="N107" i="6"/>
  <c r="M107" i="6"/>
  <c r="L107" i="6"/>
  <c r="K107" i="6"/>
  <c r="S107" i="6" s="1"/>
  <c r="J107" i="6"/>
  <c r="I107" i="6"/>
  <c r="H107" i="6"/>
  <c r="G107" i="6"/>
  <c r="F107" i="6"/>
  <c r="E107" i="6"/>
  <c r="D107" i="6"/>
  <c r="C107" i="6"/>
  <c r="B107" i="6"/>
  <c r="A107" i="6"/>
  <c r="R106" i="6"/>
  <c r="Q106" i="6"/>
  <c r="P106" i="6"/>
  <c r="O106" i="6"/>
  <c r="N106" i="6"/>
  <c r="M106" i="6"/>
  <c r="L106" i="6"/>
  <c r="K106" i="6"/>
  <c r="S106" i="6" s="1"/>
  <c r="J106" i="6"/>
  <c r="I106" i="6"/>
  <c r="H106" i="6"/>
  <c r="G106" i="6"/>
  <c r="F106" i="6"/>
  <c r="E106" i="6"/>
  <c r="D106" i="6"/>
  <c r="C106" i="6"/>
  <c r="B106" i="6"/>
  <c r="A106" i="6"/>
  <c r="R105" i="6"/>
  <c r="Q105" i="6"/>
  <c r="P105" i="6"/>
  <c r="O105" i="6"/>
  <c r="N105" i="6"/>
  <c r="M105" i="6"/>
  <c r="L105" i="6"/>
  <c r="K105" i="6"/>
  <c r="S105" i="6" s="1"/>
  <c r="J105" i="6"/>
  <c r="I105" i="6"/>
  <c r="H105" i="6"/>
  <c r="G105" i="6"/>
  <c r="F105" i="6"/>
  <c r="E105" i="6"/>
  <c r="D105" i="6"/>
  <c r="C105" i="6"/>
  <c r="B105" i="6"/>
  <c r="A105" i="6"/>
  <c r="R104" i="6"/>
  <c r="Q104" i="6"/>
  <c r="P104" i="6"/>
  <c r="O104" i="6"/>
  <c r="N104" i="6"/>
  <c r="M104" i="6"/>
  <c r="L104" i="6"/>
  <c r="K104" i="6"/>
  <c r="S104" i="6" s="1"/>
  <c r="J104" i="6"/>
  <c r="I104" i="6"/>
  <c r="H104" i="6"/>
  <c r="G104" i="6"/>
  <c r="F104" i="6"/>
  <c r="E104" i="6"/>
  <c r="D104" i="6"/>
  <c r="C104" i="6"/>
  <c r="B104" i="6"/>
  <c r="A104" i="6"/>
  <c r="R103" i="6"/>
  <c r="Q103" i="6"/>
  <c r="P103" i="6"/>
  <c r="O103" i="6"/>
  <c r="N103" i="6"/>
  <c r="M103" i="6"/>
  <c r="L103" i="6"/>
  <c r="K103" i="6"/>
  <c r="S103" i="6" s="1"/>
  <c r="J103" i="6"/>
  <c r="I103" i="6"/>
  <c r="H103" i="6"/>
  <c r="G103" i="6"/>
  <c r="F103" i="6"/>
  <c r="E103" i="6"/>
  <c r="D103" i="6"/>
  <c r="C103" i="6"/>
  <c r="B103" i="6"/>
  <c r="A103" i="6"/>
  <c r="R102" i="6"/>
  <c r="Q102" i="6"/>
  <c r="P102" i="6"/>
  <c r="O102" i="6"/>
  <c r="N102" i="6"/>
  <c r="M102" i="6"/>
  <c r="L102" i="6"/>
  <c r="K102" i="6"/>
  <c r="S102" i="6" s="1"/>
  <c r="J102" i="6"/>
  <c r="I102" i="6"/>
  <c r="H102" i="6"/>
  <c r="G102" i="6"/>
  <c r="F102" i="6"/>
  <c r="E102" i="6"/>
  <c r="D102" i="6"/>
  <c r="C102" i="6"/>
  <c r="B102" i="6"/>
  <c r="A102" i="6"/>
  <c r="R101" i="6"/>
  <c r="Q101" i="6"/>
  <c r="P101" i="6"/>
  <c r="O101" i="6"/>
  <c r="N101" i="6"/>
  <c r="M101" i="6"/>
  <c r="L101" i="6"/>
  <c r="K101" i="6"/>
  <c r="S101" i="6" s="1"/>
  <c r="J101" i="6"/>
  <c r="I101" i="6"/>
  <c r="H101" i="6"/>
  <c r="G101" i="6"/>
  <c r="F101" i="6"/>
  <c r="E101" i="6"/>
  <c r="D101" i="6"/>
  <c r="C101" i="6"/>
  <c r="B101" i="6"/>
  <c r="A101" i="6"/>
  <c r="R100" i="6"/>
  <c r="Q100" i="6"/>
  <c r="P100" i="6"/>
  <c r="O100" i="6"/>
  <c r="N100" i="6"/>
  <c r="M100" i="6"/>
  <c r="L100" i="6"/>
  <c r="K100" i="6"/>
  <c r="S100" i="6" s="1"/>
  <c r="J100" i="6"/>
  <c r="I100" i="6"/>
  <c r="H100" i="6"/>
  <c r="G100" i="6"/>
  <c r="F100" i="6"/>
  <c r="E100" i="6"/>
  <c r="D100" i="6"/>
  <c r="C100" i="6"/>
  <c r="B100" i="6"/>
  <c r="A100" i="6"/>
  <c r="R99" i="6"/>
  <c r="Q99" i="6"/>
  <c r="P99" i="6"/>
  <c r="O99" i="6"/>
  <c r="N99" i="6"/>
  <c r="M99" i="6"/>
  <c r="L99" i="6"/>
  <c r="K99" i="6"/>
  <c r="S99" i="6" s="1"/>
  <c r="J99" i="6"/>
  <c r="I99" i="6"/>
  <c r="H99" i="6"/>
  <c r="G99" i="6"/>
  <c r="F99" i="6"/>
  <c r="E99" i="6"/>
  <c r="D99" i="6"/>
  <c r="C99" i="6"/>
  <c r="B99" i="6"/>
  <c r="A99" i="6"/>
  <c r="R98" i="6"/>
  <c r="Q98" i="6"/>
  <c r="P98" i="6"/>
  <c r="O98" i="6"/>
  <c r="N98" i="6"/>
  <c r="M98" i="6"/>
  <c r="L98" i="6"/>
  <c r="K98" i="6"/>
  <c r="S98" i="6" s="1"/>
  <c r="J98" i="6"/>
  <c r="I98" i="6"/>
  <c r="H98" i="6"/>
  <c r="G98" i="6"/>
  <c r="F98" i="6"/>
  <c r="E98" i="6"/>
  <c r="D98" i="6"/>
  <c r="C98" i="6"/>
  <c r="B98" i="6"/>
  <c r="A98" i="6"/>
  <c r="R97" i="6"/>
  <c r="Q97" i="6"/>
  <c r="P97" i="6"/>
  <c r="O97" i="6"/>
  <c r="N97" i="6"/>
  <c r="M97" i="6"/>
  <c r="L97" i="6"/>
  <c r="K97" i="6"/>
  <c r="S97" i="6" s="1"/>
  <c r="J97" i="6"/>
  <c r="I97" i="6"/>
  <c r="H97" i="6"/>
  <c r="G97" i="6"/>
  <c r="F97" i="6"/>
  <c r="E97" i="6"/>
  <c r="D97" i="6"/>
  <c r="C97" i="6"/>
  <c r="B97" i="6"/>
  <c r="A97" i="6"/>
  <c r="R96" i="6"/>
  <c r="Q96" i="6"/>
  <c r="P96" i="6"/>
  <c r="O96" i="6"/>
  <c r="N96" i="6"/>
  <c r="M96" i="6"/>
  <c r="L96" i="6"/>
  <c r="K96" i="6"/>
  <c r="S96" i="6" s="1"/>
  <c r="J96" i="6"/>
  <c r="I96" i="6"/>
  <c r="H96" i="6"/>
  <c r="G96" i="6"/>
  <c r="F96" i="6"/>
  <c r="E96" i="6"/>
  <c r="D96" i="6"/>
  <c r="C96" i="6"/>
  <c r="B96" i="6"/>
  <c r="A96" i="6"/>
  <c r="R95" i="6"/>
  <c r="Q95" i="6"/>
  <c r="P95" i="6"/>
  <c r="O95" i="6"/>
  <c r="N95" i="6"/>
  <c r="M95" i="6"/>
  <c r="L95" i="6"/>
  <c r="K95" i="6"/>
  <c r="S95" i="6" s="1"/>
  <c r="J95" i="6"/>
  <c r="I95" i="6"/>
  <c r="H95" i="6"/>
  <c r="G95" i="6"/>
  <c r="F95" i="6"/>
  <c r="E95" i="6"/>
  <c r="D95" i="6"/>
  <c r="C95" i="6"/>
  <c r="B95" i="6"/>
  <c r="A95" i="6"/>
  <c r="R94" i="6"/>
  <c r="Q94" i="6"/>
  <c r="P94" i="6"/>
  <c r="O94" i="6"/>
  <c r="N94" i="6"/>
  <c r="M94" i="6"/>
  <c r="L94" i="6"/>
  <c r="K94" i="6"/>
  <c r="S94" i="6" s="1"/>
  <c r="J94" i="6"/>
  <c r="I94" i="6"/>
  <c r="H94" i="6"/>
  <c r="G94" i="6"/>
  <c r="F94" i="6"/>
  <c r="E94" i="6"/>
  <c r="D94" i="6"/>
  <c r="C94" i="6"/>
  <c r="B94" i="6"/>
  <c r="A94" i="6"/>
  <c r="R93" i="6"/>
  <c r="Q93" i="6"/>
  <c r="P93" i="6"/>
  <c r="O93" i="6"/>
  <c r="N93" i="6"/>
  <c r="M93" i="6"/>
  <c r="L93" i="6"/>
  <c r="K93" i="6"/>
  <c r="S93" i="6" s="1"/>
  <c r="J93" i="6"/>
  <c r="I93" i="6"/>
  <c r="H93" i="6"/>
  <c r="G93" i="6"/>
  <c r="F93" i="6"/>
  <c r="E93" i="6"/>
  <c r="D93" i="6"/>
  <c r="C93" i="6"/>
  <c r="B93" i="6"/>
  <c r="A93" i="6"/>
  <c r="R92" i="6"/>
  <c r="Q92" i="6"/>
  <c r="P92" i="6"/>
  <c r="O92" i="6"/>
  <c r="N92" i="6"/>
  <c r="M92" i="6"/>
  <c r="L92" i="6"/>
  <c r="K92" i="6"/>
  <c r="S92" i="6" s="1"/>
  <c r="J92" i="6"/>
  <c r="I92" i="6"/>
  <c r="H92" i="6"/>
  <c r="G92" i="6"/>
  <c r="F92" i="6"/>
  <c r="E92" i="6"/>
  <c r="D92" i="6"/>
  <c r="C92" i="6"/>
  <c r="B92" i="6"/>
  <c r="A92" i="6"/>
  <c r="R91" i="6"/>
  <c r="Q91" i="6"/>
  <c r="P91" i="6"/>
  <c r="O91" i="6"/>
  <c r="N91" i="6"/>
  <c r="M91" i="6"/>
  <c r="L91" i="6"/>
  <c r="K91" i="6"/>
  <c r="S91" i="6" s="1"/>
  <c r="J91" i="6"/>
  <c r="I91" i="6"/>
  <c r="H91" i="6"/>
  <c r="G91" i="6"/>
  <c r="F91" i="6"/>
  <c r="E91" i="6"/>
  <c r="D91" i="6"/>
  <c r="C91" i="6"/>
  <c r="B91" i="6"/>
  <c r="A91" i="6"/>
  <c r="R90" i="6"/>
  <c r="Q90" i="6"/>
  <c r="P90" i="6"/>
  <c r="O90" i="6"/>
  <c r="N90" i="6"/>
  <c r="M90" i="6"/>
  <c r="L90" i="6"/>
  <c r="K90" i="6"/>
  <c r="S90" i="6" s="1"/>
  <c r="J90" i="6"/>
  <c r="I90" i="6"/>
  <c r="H90" i="6"/>
  <c r="G90" i="6"/>
  <c r="F90" i="6"/>
  <c r="E90" i="6"/>
  <c r="D90" i="6"/>
  <c r="C90" i="6"/>
  <c r="B90" i="6"/>
  <c r="A90" i="6"/>
  <c r="R89" i="6"/>
  <c r="Q89" i="6"/>
  <c r="P89" i="6"/>
  <c r="O89" i="6"/>
  <c r="N89" i="6"/>
  <c r="M89" i="6"/>
  <c r="L89" i="6"/>
  <c r="K89" i="6"/>
  <c r="S89" i="6" s="1"/>
  <c r="J89" i="6"/>
  <c r="I89" i="6"/>
  <c r="H89" i="6"/>
  <c r="G89" i="6"/>
  <c r="F89" i="6"/>
  <c r="E89" i="6"/>
  <c r="D89" i="6"/>
  <c r="C89" i="6"/>
  <c r="B89" i="6"/>
  <c r="A89" i="6"/>
  <c r="R88" i="6"/>
  <c r="Q88" i="6"/>
  <c r="P88" i="6"/>
  <c r="O88" i="6"/>
  <c r="N88" i="6"/>
  <c r="M88" i="6"/>
  <c r="L88" i="6"/>
  <c r="K88" i="6"/>
  <c r="S88" i="6" s="1"/>
  <c r="J88" i="6"/>
  <c r="I88" i="6"/>
  <c r="H88" i="6"/>
  <c r="G88" i="6"/>
  <c r="F88" i="6"/>
  <c r="E88" i="6"/>
  <c r="D88" i="6"/>
  <c r="C88" i="6"/>
  <c r="B88" i="6"/>
  <c r="A88" i="6"/>
  <c r="R87" i="6"/>
  <c r="Q87" i="6"/>
  <c r="P87" i="6"/>
  <c r="O87" i="6"/>
  <c r="N87" i="6"/>
  <c r="M87" i="6"/>
  <c r="L87" i="6"/>
  <c r="K87" i="6"/>
  <c r="S87" i="6" s="1"/>
  <c r="J87" i="6"/>
  <c r="I87" i="6"/>
  <c r="H87" i="6"/>
  <c r="G87" i="6"/>
  <c r="F87" i="6"/>
  <c r="E87" i="6"/>
  <c r="D87" i="6"/>
  <c r="C87" i="6"/>
  <c r="B87" i="6"/>
  <c r="A87" i="6"/>
  <c r="R86" i="6"/>
  <c r="Q86" i="6"/>
  <c r="P86" i="6"/>
  <c r="O86" i="6"/>
  <c r="N86" i="6"/>
  <c r="M86" i="6"/>
  <c r="L86" i="6"/>
  <c r="K86" i="6"/>
  <c r="S86" i="6" s="1"/>
  <c r="J86" i="6"/>
  <c r="I86" i="6"/>
  <c r="H86" i="6"/>
  <c r="G86" i="6"/>
  <c r="F86" i="6"/>
  <c r="E86" i="6"/>
  <c r="D86" i="6"/>
  <c r="C86" i="6"/>
  <c r="B86" i="6"/>
  <c r="A86" i="6"/>
  <c r="R85" i="6"/>
  <c r="Q85" i="6"/>
  <c r="P85" i="6"/>
  <c r="O85" i="6"/>
  <c r="N85" i="6"/>
  <c r="M85" i="6"/>
  <c r="L85" i="6"/>
  <c r="K85" i="6"/>
  <c r="S85" i="6" s="1"/>
  <c r="J85" i="6"/>
  <c r="I85" i="6"/>
  <c r="H85" i="6"/>
  <c r="G85" i="6"/>
  <c r="F85" i="6"/>
  <c r="E85" i="6"/>
  <c r="D85" i="6"/>
  <c r="C85" i="6"/>
  <c r="B85" i="6"/>
  <c r="A85" i="6"/>
  <c r="R84" i="6"/>
  <c r="Q84" i="6"/>
  <c r="P84" i="6"/>
  <c r="O84" i="6"/>
  <c r="N84" i="6"/>
  <c r="M84" i="6"/>
  <c r="L84" i="6"/>
  <c r="K84" i="6"/>
  <c r="S84" i="6" s="1"/>
  <c r="J84" i="6"/>
  <c r="I84" i="6"/>
  <c r="H84" i="6"/>
  <c r="G84" i="6"/>
  <c r="F84" i="6"/>
  <c r="E84" i="6"/>
  <c r="D84" i="6"/>
  <c r="C84" i="6"/>
  <c r="B84" i="6"/>
  <c r="A84" i="6"/>
  <c r="R83" i="6"/>
  <c r="Q83" i="6"/>
  <c r="P83" i="6"/>
  <c r="O83" i="6"/>
  <c r="N83" i="6"/>
  <c r="M83" i="6"/>
  <c r="L83" i="6"/>
  <c r="K83" i="6"/>
  <c r="S83" i="6" s="1"/>
  <c r="J83" i="6"/>
  <c r="I83" i="6"/>
  <c r="H83" i="6"/>
  <c r="G83" i="6"/>
  <c r="F83" i="6"/>
  <c r="E83" i="6"/>
  <c r="D83" i="6"/>
  <c r="C83" i="6"/>
  <c r="B83" i="6"/>
  <c r="A83" i="6"/>
  <c r="R82" i="6"/>
  <c r="Q82" i="6"/>
  <c r="P82" i="6"/>
  <c r="O82" i="6"/>
  <c r="N82" i="6"/>
  <c r="M82" i="6"/>
  <c r="L82" i="6"/>
  <c r="K82" i="6"/>
  <c r="S82" i="6" s="1"/>
  <c r="J82" i="6"/>
  <c r="I82" i="6"/>
  <c r="H82" i="6"/>
  <c r="G82" i="6"/>
  <c r="F82" i="6"/>
  <c r="E82" i="6"/>
  <c r="D82" i="6"/>
  <c r="C82" i="6"/>
  <c r="B82" i="6"/>
  <c r="A82" i="6"/>
  <c r="R81" i="6"/>
  <c r="Q81" i="6"/>
  <c r="P81" i="6"/>
  <c r="O81" i="6"/>
  <c r="N81" i="6"/>
  <c r="M81" i="6"/>
  <c r="L81" i="6"/>
  <c r="K81" i="6"/>
  <c r="S81" i="6" s="1"/>
  <c r="J81" i="6"/>
  <c r="I81" i="6"/>
  <c r="H81" i="6"/>
  <c r="G81" i="6"/>
  <c r="F81" i="6"/>
  <c r="E81" i="6"/>
  <c r="D81" i="6"/>
  <c r="C81" i="6"/>
  <c r="B81" i="6"/>
  <c r="A81" i="6"/>
  <c r="R80" i="6"/>
  <c r="Q80" i="6"/>
  <c r="P80" i="6"/>
  <c r="O80" i="6"/>
  <c r="N80" i="6"/>
  <c r="M80" i="6"/>
  <c r="L80" i="6"/>
  <c r="K80" i="6"/>
  <c r="S80" i="6" s="1"/>
  <c r="J80" i="6"/>
  <c r="I80" i="6"/>
  <c r="H80" i="6"/>
  <c r="G80" i="6"/>
  <c r="F80" i="6"/>
  <c r="E80" i="6"/>
  <c r="D80" i="6"/>
  <c r="C80" i="6"/>
  <c r="B80" i="6"/>
  <c r="A80" i="6"/>
  <c r="R79" i="6"/>
  <c r="Q79" i="6"/>
  <c r="P79" i="6"/>
  <c r="O79" i="6"/>
  <c r="N79" i="6"/>
  <c r="M79" i="6"/>
  <c r="L79" i="6"/>
  <c r="K79" i="6"/>
  <c r="S79" i="6" s="1"/>
  <c r="J79" i="6"/>
  <c r="I79" i="6"/>
  <c r="H79" i="6"/>
  <c r="G79" i="6"/>
  <c r="F79" i="6"/>
  <c r="E79" i="6"/>
  <c r="D79" i="6"/>
  <c r="C79" i="6"/>
  <c r="B79" i="6"/>
  <c r="A79" i="6"/>
  <c r="R78" i="6"/>
  <c r="Q78" i="6"/>
  <c r="P78" i="6"/>
  <c r="O78" i="6"/>
  <c r="N78" i="6"/>
  <c r="M78" i="6"/>
  <c r="L78" i="6"/>
  <c r="K78" i="6"/>
  <c r="S78" i="6" s="1"/>
  <c r="J78" i="6"/>
  <c r="I78" i="6"/>
  <c r="H78" i="6"/>
  <c r="G78" i="6"/>
  <c r="F78" i="6"/>
  <c r="E78" i="6"/>
  <c r="D78" i="6"/>
  <c r="C78" i="6"/>
  <c r="B78" i="6"/>
  <c r="A78" i="6"/>
  <c r="R77" i="6"/>
  <c r="Q77" i="6"/>
  <c r="P77" i="6"/>
  <c r="O77" i="6"/>
  <c r="N77" i="6"/>
  <c r="M77" i="6"/>
  <c r="L77" i="6"/>
  <c r="K77" i="6"/>
  <c r="S77" i="6" s="1"/>
  <c r="J77" i="6"/>
  <c r="I77" i="6"/>
  <c r="H77" i="6"/>
  <c r="G77" i="6"/>
  <c r="F77" i="6"/>
  <c r="E77" i="6"/>
  <c r="D77" i="6"/>
  <c r="C77" i="6"/>
  <c r="B77" i="6"/>
  <c r="A77" i="6"/>
  <c r="R76" i="6"/>
  <c r="Q76" i="6"/>
  <c r="P76" i="6"/>
  <c r="O76" i="6"/>
  <c r="N76" i="6"/>
  <c r="M76" i="6"/>
  <c r="L76" i="6"/>
  <c r="K76" i="6"/>
  <c r="S76" i="6" s="1"/>
  <c r="J76" i="6"/>
  <c r="I76" i="6"/>
  <c r="H76" i="6"/>
  <c r="G76" i="6"/>
  <c r="F76" i="6"/>
  <c r="E76" i="6"/>
  <c r="D76" i="6"/>
  <c r="C76" i="6"/>
  <c r="B76" i="6"/>
  <c r="A76" i="6"/>
  <c r="R75" i="6"/>
  <c r="Q75" i="6"/>
  <c r="P75" i="6"/>
  <c r="O75" i="6"/>
  <c r="N75" i="6"/>
  <c r="M75" i="6"/>
  <c r="L75" i="6"/>
  <c r="K75" i="6"/>
  <c r="S75" i="6" s="1"/>
  <c r="J75" i="6"/>
  <c r="I75" i="6"/>
  <c r="H75" i="6"/>
  <c r="G75" i="6"/>
  <c r="F75" i="6"/>
  <c r="E75" i="6"/>
  <c r="D75" i="6"/>
  <c r="C75" i="6"/>
  <c r="B75" i="6"/>
  <c r="A75" i="6"/>
  <c r="R74" i="6"/>
  <c r="Q74" i="6"/>
  <c r="P74" i="6"/>
  <c r="O74" i="6"/>
  <c r="N74" i="6"/>
  <c r="M74" i="6"/>
  <c r="L74" i="6"/>
  <c r="K74" i="6"/>
  <c r="S74" i="6" s="1"/>
  <c r="J74" i="6"/>
  <c r="I74" i="6"/>
  <c r="H74" i="6"/>
  <c r="G74" i="6"/>
  <c r="F74" i="6"/>
  <c r="E74" i="6"/>
  <c r="D74" i="6"/>
  <c r="C74" i="6"/>
  <c r="B74" i="6"/>
  <c r="A74" i="6"/>
  <c r="R73" i="6"/>
  <c r="Q73" i="6"/>
  <c r="P73" i="6"/>
  <c r="O73" i="6"/>
  <c r="N73" i="6"/>
  <c r="M73" i="6"/>
  <c r="L73" i="6"/>
  <c r="K73" i="6"/>
  <c r="S73" i="6" s="1"/>
  <c r="J73" i="6"/>
  <c r="I73" i="6"/>
  <c r="H73" i="6"/>
  <c r="G73" i="6"/>
  <c r="F73" i="6"/>
  <c r="E73" i="6"/>
  <c r="D73" i="6"/>
  <c r="C73" i="6"/>
  <c r="B73" i="6"/>
  <c r="A73" i="6"/>
  <c r="R72" i="6"/>
  <c r="Q72" i="6"/>
  <c r="P72" i="6"/>
  <c r="O72" i="6"/>
  <c r="N72" i="6"/>
  <c r="M72" i="6"/>
  <c r="L72" i="6"/>
  <c r="K72" i="6"/>
  <c r="S72" i="6" s="1"/>
  <c r="J72" i="6"/>
  <c r="I72" i="6"/>
  <c r="H72" i="6"/>
  <c r="G72" i="6"/>
  <c r="F72" i="6"/>
  <c r="E72" i="6"/>
  <c r="D72" i="6"/>
  <c r="C72" i="6"/>
  <c r="B72" i="6"/>
  <c r="A72" i="6"/>
  <c r="R71" i="6"/>
  <c r="Q71" i="6"/>
  <c r="P71" i="6"/>
  <c r="O71" i="6"/>
  <c r="N71" i="6"/>
  <c r="M71" i="6"/>
  <c r="L71" i="6"/>
  <c r="K71" i="6"/>
  <c r="S71" i="6" s="1"/>
  <c r="J71" i="6"/>
  <c r="I71" i="6"/>
  <c r="H71" i="6"/>
  <c r="G71" i="6"/>
  <c r="F71" i="6"/>
  <c r="E71" i="6"/>
  <c r="D71" i="6"/>
  <c r="C71" i="6"/>
  <c r="B71" i="6"/>
  <c r="A71" i="6"/>
  <c r="R70" i="6"/>
  <c r="Q70" i="6"/>
  <c r="P70" i="6"/>
  <c r="O70" i="6"/>
  <c r="N70" i="6"/>
  <c r="M70" i="6"/>
  <c r="L70" i="6"/>
  <c r="K70" i="6"/>
  <c r="S70" i="6" s="1"/>
  <c r="J70" i="6"/>
  <c r="I70" i="6"/>
  <c r="H70" i="6"/>
  <c r="G70" i="6"/>
  <c r="F70" i="6"/>
  <c r="E70" i="6"/>
  <c r="D70" i="6"/>
  <c r="C70" i="6"/>
  <c r="B70" i="6"/>
  <c r="A70" i="6"/>
  <c r="R69" i="6"/>
  <c r="Q69" i="6"/>
  <c r="P69" i="6"/>
  <c r="O69" i="6"/>
  <c r="N69" i="6"/>
  <c r="M69" i="6"/>
  <c r="L69" i="6"/>
  <c r="K69" i="6"/>
  <c r="S69" i="6" s="1"/>
  <c r="J69" i="6"/>
  <c r="I69" i="6"/>
  <c r="H69" i="6"/>
  <c r="G69" i="6"/>
  <c r="F69" i="6"/>
  <c r="E69" i="6"/>
  <c r="D69" i="6"/>
  <c r="C69" i="6"/>
  <c r="B69" i="6"/>
  <c r="A69" i="6"/>
  <c r="R68" i="6"/>
  <c r="Q68" i="6"/>
  <c r="P68" i="6"/>
  <c r="O68" i="6"/>
  <c r="N68" i="6"/>
  <c r="M68" i="6"/>
  <c r="L68" i="6"/>
  <c r="K68" i="6"/>
  <c r="S68" i="6" s="1"/>
  <c r="J68" i="6"/>
  <c r="I68" i="6"/>
  <c r="H68" i="6"/>
  <c r="G68" i="6"/>
  <c r="F68" i="6"/>
  <c r="E68" i="6"/>
  <c r="D68" i="6"/>
  <c r="C68" i="6"/>
  <c r="B68" i="6"/>
  <c r="A68" i="6"/>
  <c r="R67" i="6"/>
  <c r="Q67" i="6"/>
  <c r="P67" i="6"/>
  <c r="O67" i="6"/>
  <c r="N67" i="6"/>
  <c r="M67" i="6"/>
  <c r="L67" i="6"/>
  <c r="K67" i="6"/>
  <c r="S67" i="6" s="1"/>
  <c r="J67" i="6"/>
  <c r="I67" i="6"/>
  <c r="H67" i="6"/>
  <c r="G67" i="6"/>
  <c r="F67" i="6"/>
  <c r="E67" i="6"/>
  <c r="D67" i="6"/>
  <c r="C67" i="6"/>
  <c r="B67" i="6"/>
  <c r="A67" i="6"/>
  <c r="R66" i="6"/>
  <c r="Q66" i="6"/>
  <c r="P66" i="6"/>
  <c r="O66" i="6"/>
  <c r="N66" i="6"/>
  <c r="M66" i="6"/>
  <c r="L66" i="6"/>
  <c r="K66" i="6"/>
  <c r="S66" i="6" s="1"/>
  <c r="J66" i="6"/>
  <c r="I66" i="6"/>
  <c r="H66" i="6"/>
  <c r="G66" i="6"/>
  <c r="F66" i="6"/>
  <c r="E66" i="6"/>
  <c r="D66" i="6"/>
  <c r="C66" i="6"/>
  <c r="B66" i="6"/>
  <c r="A66" i="6"/>
  <c r="R65" i="6"/>
  <c r="Q65" i="6"/>
  <c r="P65" i="6"/>
  <c r="O65" i="6"/>
  <c r="N65" i="6"/>
  <c r="M65" i="6"/>
  <c r="L65" i="6"/>
  <c r="K65" i="6"/>
  <c r="S65" i="6" s="1"/>
  <c r="J65" i="6"/>
  <c r="I65" i="6"/>
  <c r="H65" i="6"/>
  <c r="G65" i="6"/>
  <c r="F65" i="6"/>
  <c r="E65" i="6"/>
  <c r="D65" i="6"/>
  <c r="C65" i="6"/>
  <c r="B65" i="6"/>
  <c r="A65" i="6"/>
  <c r="R64" i="6"/>
  <c r="Q64" i="6"/>
  <c r="P64" i="6"/>
  <c r="O64" i="6"/>
  <c r="N64" i="6"/>
  <c r="M64" i="6"/>
  <c r="L64" i="6"/>
  <c r="K64" i="6"/>
  <c r="S64" i="6" s="1"/>
  <c r="J64" i="6"/>
  <c r="I64" i="6"/>
  <c r="H64" i="6"/>
  <c r="G64" i="6"/>
  <c r="F64" i="6"/>
  <c r="E64" i="6"/>
  <c r="D64" i="6"/>
  <c r="C64" i="6"/>
  <c r="B64" i="6"/>
  <c r="A64" i="6"/>
  <c r="R63" i="6"/>
  <c r="Q63" i="6"/>
  <c r="P63" i="6"/>
  <c r="O63" i="6"/>
  <c r="N63" i="6"/>
  <c r="M63" i="6"/>
  <c r="L63" i="6"/>
  <c r="K63" i="6"/>
  <c r="S63" i="6" s="1"/>
  <c r="J63" i="6"/>
  <c r="I63" i="6"/>
  <c r="H63" i="6"/>
  <c r="G63" i="6"/>
  <c r="F63" i="6"/>
  <c r="E63" i="6"/>
  <c r="D63" i="6"/>
  <c r="C63" i="6"/>
  <c r="B63" i="6"/>
  <c r="A63" i="6"/>
  <c r="R62" i="6"/>
  <c r="Q62" i="6"/>
  <c r="P62" i="6"/>
  <c r="O62" i="6"/>
  <c r="N62" i="6"/>
  <c r="M62" i="6"/>
  <c r="L62" i="6"/>
  <c r="K62" i="6"/>
  <c r="S62" i="6" s="1"/>
  <c r="J62" i="6"/>
  <c r="I62" i="6"/>
  <c r="H62" i="6"/>
  <c r="G62" i="6"/>
  <c r="F62" i="6"/>
  <c r="E62" i="6"/>
  <c r="D62" i="6"/>
  <c r="C62" i="6"/>
  <c r="B62" i="6"/>
  <c r="A62" i="6"/>
  <c r="R61" i="6"/>
  <c r="Q61" i="6"/>
  <c r="P61" i="6"/>
  <c r="O61" i="6"/>
  <c r="N61" i="6"/>
  <c r="M61" i="6"/>
  <c r="L61" i="6"/>
  <c r="K61" i="6"/>
  <c r="S61" i="6" s="1"/>
  <c r="J61" i="6"/>
  <c r="I61" i="6"/>
  <c r="H61" i="6"/>
  <c r="G61" i="6"/>
  <c r="F61" i="6"/>
  <c r="E61" i="6"/>
  <c r="D61" i="6"/>
  <c r="C61" i="6"/>
  <c r="B61" i="6"/>
  <c r="A61" i="6"/>
  <c r="R60" i="6"/>
  <c r="Q60" i="6"/>
  <c r="P60" i="6"/>
  <c r="O60" i="6"/>
  <c r="N60" i="6"/>
  <c r="M60" i="6"/>
  <c r="L60" i="6"/>
  <c r="K60" i="6"/>
  <c r="S60" i="6" s="1"/>
  <c r="J60" i="6"/>
  <c r="I60" i="6"/>
  <c r="H60" i="6"/>
  <c r="G60" i="6"/>
  <c r="F60" i="6"/>
  <c r="E60" i="6"/>
  <c r="D60" i="6"/>
  <c r="C60" i="6"/>
  <c r="B60" i="6"/>
  <c r="A60" i="6"/>
  <c r="R59" i="6"/>
  <c r="Q59" i="6"/>
  <c r="P59" i="6"/>
  <c r="O59" i="6"/>
  <c r="N59" i="6"/>
  <c r="M59" i="6"/>
  <c r="L59" i="6"/>
  <c r="K59" i="6"/>
  <c r="S59" i="6" s="1"/>
  <c r="J59" i="6"/>
  <c r="I59" i="6"/>
  <c r="H59" i="6"/>
  <c r="G59" i="6"/>
  <c r="F59" i="6"/>
  <c r="E59" i="6"/>
  <c r="D59" i="6"/>
  <c r="C59" i="6"/>
  <c r="B59" i="6"/>
  <c r="A59" i="6"/>
  <c r="R58" i="6"/>
  <c r="Q58" i="6"/>
  <c r="P58" i="6"/>
  <c r="O58" i="6"/>
  <c r="N58" i="6"/>
  <c r="M58" i="6"/>
  <c r="L58" i="6"/>
  <c r="K58" i="6"/>
  <c r="S58" i="6" s="1"/>
  <c r="J58" i="6"/>
  <c r="I58" i="6"/>
  <c r="H58" i="6"/>
  <c r="G58" i="6"/>
  <c r="F58" i="6"/>
  <c r="E58" i="6"/>
  <c r="D58" i="6"/>
  <c r="C58" i="6"/>
  <c r="B58" i="6"/>
  <c r="A58" i="6"/>
  <c r="R57" i="6"/>
  <c r="Q57" i="6"/>
  <c r="P57" i="6"/>
  <c r="O57" i="6"/>
  <c r="N57" i="6"/>
  <c r="M57" i="6"/>
  <c r="L57" i="6"/>
  <c r="K57" i="6"/>
  <c r="S57" i="6" s="1"/>
  <c r="J57" i="6"/>
  <c r="I57" i="6"/>
  <c r="H57" i="6"/>
  <c r="G57" i="6"/>
  <c r="F57" i="6"/>
  <c r="E57" i="6"/>
  <c r="D57" i="6"/>
  <c r="C57" i="6"/>
  <c r="B57" i="6"/>
  <c r="A57" i="6"/>
  <c r="R56" i="6"/>
  <c r="Q56" i="6"/>
  <c r="P56" i="6"/>
  <c r="O56" i="6"/>
  <c r="N56" i="6"/>
  <c r="M56" i="6"/>
  <c r="L56" i="6"/>
  <c r="K56" i="6"/>
  <c r="S56" i="6" s="1"/>
  <c r="J56" i="6"/>
  <c r="I56" i="6"/>
  <c r="H56" i="6"/>
  <c r="G56" i="6"/>
  <c r="F56" i="6"/>
  <c r="E56" i="6"/>
  <c r="D56" i="6"/>
  <c r="C56" i="6"/>
  <c r="B56" i="6"/>
  <c r="A56" i="6"/>
  <c r="R55" i="6"/>
  <c r="Q55" i="6"/>
  <c r="P55" i="6"/>
  <c r="O55" i="6"/>
  <c r="N55" i="6"/>
  <c r="M55" i="6"/>
  <c r="L55" i="6"/>
  <c r="K55" i="6"/>
  <c r="S55" i="6" s="1"/>
  <c r="J55" i="6"/>
  <c r="I55" i="6"/>
  <c r="H55" i="6"/>
  <c r="G55" i="6"/>
  <c r="F55" i="6"/>
  <c r="E55" i="6"/>
  <c r="D55" i="6"/>
  <c r="C55" i="6"/>
  <c r="B55" i="6"/>
  <c r="A55" i="6"/>
  <c r="R54" i="6"/>
  <c r="Q54" i="6"/>
  <c r="P54" i="6"/>
  <c r="O54" i="6"/>
  <c r="N54" i="6"/>
  <c r="M54" i="6"/>
  <c r="L54" i="6"/>
  <c r="K54" i="6"/>
  <c r="S54" i="6" s="1"/>
  <c r="J54" i="6"/>
  <c r="I54" i="6"/>
  <c r="H54" i="6"/>
  <c r="G54" i="6"/>
  <c r="F54" i="6"/>
  <c r="E54" i="6"/>
  <c r="D54" i="6"/>
  <c r="C54" i="6"/>
  <c r="B54" i="6"/>
  <c r="A54" i="6"/>
  <c r="R53" i="6"/>
  <c r="Q53" i="6"/>
  <c r="P53" i="6"/>
  <c r="O53" i="6"/>
  <c r="N53" i="6"/>
  <c r="M53" i="6"/>
  <c r="L53" i="6"/>
  <c r="K53" i="6"/>
  <c r="S53" i="6" s="1"/>
  <c r="J53" i="6"/>
  <c r="I53" i="6"/>
  <c r="H53" i="6"/>
  <c r="G53" i="6"/>
  <c r="F53" i="6"/>
  <c r="E53" i="6"/>
  <c r="D53" i="6"/>
  <c r="C53" i="6"/>
  <c r="B53" i="6"/>
  <c r="A53" i="6"/>
  <c r="R52" i="6"/>
  <c r="Q52" i="6"/>
  <c r="P52" i="6"/>
  <c r="O52" i="6"/>
  <c r="N52" i="6"/>
  <c r="M52" i="6"/>
  <c r="L52" i="6"/>
  <c r="K52" i="6"/>
  <c r="S52" i="6" s="1"/>
  <c r="J52" i="6"/>
  <c r="I52" i="6"/>
  <c r="H52" i="6"/>
  <c r="G52" i="6"/>
  <c r="F52" i="6"/>
  <c r="E52" i="6"/>
  <c r="D52" i="6"/>
  <c r="C52" i="6"/>
  <c r="B52" i="6"/>
  <c r="A52" i="6"/>
  <c r="R51" i="6"/>
  <c r="Q51" i="6"/>
  <c r="P51" i="6"/>
  <c r="O51" i="6"/>
  <c r="N51" i="6"/>
  <c r="M51" i="6"/>
  <c r="L51" i="6"/>
  <c r="K51" i="6"/>
  <c r="S51" i="6" s="1"/>
  <c r="J51" i="6"/>
  <c r="I51" i="6"/>
  <c r="H51" i="6"/>
  <c r="G51" i="6"/>
  <c r="F51" i="6"/>
  <c r="E51" i="6"/>
  <c r="D51" i="6"/>
  <c r="C51" i="6"/>
  <c r="B51" i="6"/>
  <c r="A51" i="6"/>
  <c r="R50" i="6"/>
  <c r="Q50" i="6"/>
  <c r="P50" i="6"/>
  <c r="O50" i="6"/>
  <c r="N50" i="6"/>
  <c r="M50" i="6"/>
  <c r="L50" i="6"/>
  <c r="K50" i="6"/>
  <c r="S50" i="6" s="1"/>
  <c r="J50" i="6"/>
  <c r="I50" i="6"/>
  <c r="H50" i="6"/>
  <c r="G50" i="6"/>
  <c r="F50" i="6"/>
  <c r="E50" i="6"/>
  <c r="D50" i="6"/>
  <c r="C50" i="6"/>
  <c r="B50" i="6"/>
  <c r="A50" i="6"/>
  <c r="R49" i="6"/>
  <c r="Q49" i="6"/>
  <c r="P49" i="6"/>
  <c r="O49" i="6"/>
  <c r="N49" i="6"/>
  <c r="M49" i="6"/>
  <c r="L49" i="6"/>
  <c r="K49" i="6"/>
  <c r="S49" i="6" s="1"/>
  <c r="J49" i="6"/>
  <c r="I49" i="6"/>
  <c r="H49" i="6"/>
  <c r="G49" i="6"/>
  <c r="F49" i="6"/>
  <c r="E49" i="6"/>
  <c r="D49" i="6"/>
  <c r="C49" i="6"/>
  <c r="B49" i="6"/>
  <c r="A49" i="6"/>
  <c r="R48" i="6"/>
  <c r="Q48" i="6"/>
  <c r="P48" i="6"/>
  <c r="O48" i="6"/>
  <c r="N48" i="6"/>
  <c r="M48" i="6"/>
  <c r="L48" i="6"/>
  <c r="K48" i="6"/>
  <c r="S48" i="6" s="1"/>
  <c r="J48" i="6"/>
  <c r="I48" i="6"/>
  <c r="H48" i="6"/>
  <c r="G48" i="6"/>
  <c r="F48" i="6"/>
  <c r="E48" i="6"/>
  <c r="D48" i="6"/>
  <c r="C48" i="6"/>
  <c r="B48" i="6"/>
  <c r="A48" i="6"/>
  <c r="R47" i="6"/>
  <c r="Q47" i="6"/>
  <c r="P47" i="6"/>
  <c r="O47" i="6"/>
  <c r="N47" i="6"/>
  <c r="M47" i="6"/>
  <c r="L47" i="6"/>
  <c r="K47" i="6"/>
  <c r="S47" i="6" s="1"/>
  <c r="J47" i="6"/>
  <c r="I47" i="6"/>
  <c r="H47" i="6"/>
  <c r="G47" i="6"/>
  <c r="F47" i="6"/>
  <c r="E47" i="6"/>
  <c r="D47" i="6"/>
  <c r="C47" i="6"/>
  <c r="B47" i="6"/>
  <c r="A47" i="6"/>
  <c r="R46" i="6"/>
  <c r="Q46" i="6"/>
  <c r="P46" i="6"/>
  <c r="O46" i="6"/>
  <c r="N46" i="6"/>
  <c r="M46" i="6"/>
  <c r="L46" i="6"/>
  <c r="K46" i="6"/>
  <c r="S46" i="6" s="1"/>
  <c r="J46" i="6"/>
  <c r="I46" i="6"/>
  <c r="H46" i="6"/>
  <c r="G46" i="6"/>
  <c r="F46" i="6"/>
  <c r="E46" i="6"/>
  <c r="D46" i="6"/>
  <c r="C46" i="6"/>
  <c r="B46" i="6"/>
  <c r="A46" i="6"/>
  <c r="R45" i="6"/>
  <c r="Q45" i="6"/>
  <c r="P45" i="6"/>
  <c r="O45" i="6"/>
  <c r="N45" i="6"/>
  <c r="M45" i="6"/>
  <c r="L45" i="6"/>
  <c r="K45" i="6"/>
  <c r="S45" i="6" s="1"/>
  <c r="J45" i="6"/>
  <c r="I45" i="6"/>
  <c r="H45" i="6"/>
  <c r="G45" i="6"/>
  <c r="F45" i="6"/>
  <c r="E45" i="6"/>
  <c r="D45" i="6"/>
  <c r="C45" i="6"/>
  <c r="B45" i="6"/>
  <c r="A45" i="6"/>
  <c r="R44" i="6"/>
  <c r="Q44" i="6"/>
  <c r="P44" i="6"/>
  <c r="O44" i="6"/>
  <c r="N44" i="6"/>
  <c r="M44" i="6"/>
  <c r="L44" i="6"/>
  <c r="K44" i="6"/>
  <c r="S44" i="6" s="1"/>
  <c r="J44" i="6"/>
  <c r="I44" i="6"/>
  <c r="H44" i="6"/>
  <c r="G44" i="6"/>
  <c r="F44" i="6"/>
  <c r="E44" i="6"/>
  <c r="D44" i="6"/>
  <c r="C44" i="6"/>
  <c r="B44" i="6"/>
  <c r="A44" i="6"/>
  <c r="R43" i="6"/>
  <c r="Q43" i="6"/>
  <c r="P43" i="6"/>
  <c r="O43" i="6"/>
  <c r="N43" i="6"/>
  <c r="M43" i="6"/>
  <c r="L43" i="6"/>
  <c r="K43" i="6"/>
  <c r="S43" i="6" s="1"/>
  <c r="J43" i="6"/>
  <c r="I43" i="6"/>
  <c r="H43" i="6"/>
  <c r="G43" i="6"/>
  <c r="F43" i="6"/>
  <c r="E43" i="6"/>
  <c r="D43" i="6"/>
  <c r="C43" i="6"/>
  <c r="B43" i="6"/>
  <c r="A43" i="6"/>
  <c r="R42" i="6"/>
  <c r="Q42" i="6"/>
  <c r="P42" i="6"/>
  <c r="O42" i="6"/>
  <c r="N42" i="6"/>
  <c r="M42" i="6"/>
  <c r="L42" i="6"/>
  <c r="K42" i="6"/>
  <c r="S42" i="6" s="1"/>
  <c r="J42" i="6"/>
  <c r="I42" i="6"/>
  <c r="H42" i="6"/>
  <c r="G42" i="6"/>
  <c r="F42" i="6"/>
  <c r="E42" i="6"/>
  <c r="D42" i="6"/>
  <c r="C42" i="6"/>
  <c r="B42" i="6"/>
  <c r="A42" i="6"/>
  <c r="R41" i="6"/>
  <c r="Q41" i="6"/>
  <c r="P41" i="6"/>
  <c r="O41" i="6"/>
  <c r="N41" i="6"/>
  <c r="M41" i="6"/>
  <c r="L41" i="6"/>
  <c r="K41" i="6"/>
  <c r="S41" i="6" s="1"/>
  <c r="J41" i="6"/>
  <c r="I41" i="6"/>
  <c r="H41" i="6"/>
  <c r="G41" i="6"/>
  <c r="F41" i="6"/>
  <c r="E41" i="6"/>
  <c r="D41" i="6"/>
  <c r="C41" i="6"/>
  <c r="B41" i="6"/>
  <c r="A41" i="6"/>
  <c r="R40" i="6"/>
  <c r="Q40" i="6"/>
  <c r="P40" i="6"/>
  <c r="O40" i="6"/>
  <c r="N40" i="6"/>
  <c r="M40" i="6"/>
  <c r="L40" i="6"/>
  <c r="K40" i="6"/>
  <c r="S40" i="6" s="1"/>
  <c r="J40" i="6"/>
  <c r="I40" i="6"/>
  <c r="H40" i="6"/>
  <c r="G40" i="6"/>
  <c r="F40" i="6"/>
  <c r="E40" i="6"/>
  <c r="D40" i="6"/>
  <c r="C40" i="6"/>
  <c r="B40" i="6"/>
  <c r="A40" i="6"/>
  <c r="R39" i="6"/>
  <c r="Q39" i="6"/>
  <c r="P39" i="6"/>
  <c r="O39" i="6"/>
  <c r="N39" i="6"/>
  <c r="M39" i="6"/>
  <c r="L39" i="6"/>
  <c r="K39" i="6"/>
  <c r="S39" i="6" s="1"/>
  <c r="J39" i="6"/>
  <c r="I39" i="6"/>
  <c r="H39" i="6"/>
  <c r="G39" i="6"/>
  <c r="F39" i="6"/>
  <c r="E39" i="6"/>
  <c r="D39" i="6"/>
  <c r="C39" i="6"/>
  <c r="B39" i="6"/>
  <c r="A39" i="6"/>
  <c r="R38" i="6"/>
  <c r="Q38" i="6"/>
  <c r="P38" i="6"/>
  <c r="O38" i="6"/>
  <c r="N38" i="6"/>
  <c r="M38" i="6"/>
  <c r="L38" i="6"/>
  <c r="K38" i="6"/>
  <c r="S38" i="6" s="1"/>
  <c r="J38" i="6"/>
  <c r="I38" i="6"/>
  <c r="H38" i="6"/>
  <c r="G38" i="6"/>
  <c r="F38" i="6"/>
  <c r="E38" i="6"/>
  <c r="D38" i="6"/>
  <c r="C38" i="6"/>
  <c r="B38" i="6"/>
  <c r="A38" i="6"/>
  <c r="R37" i="6"/>
  <c r="Q37" i="6"/>
  <c r="P37" i="6"/>
  <c r="O37" i="6"/>
  <c r="N37" i="6"/>
  <c r="M37" i="6"/>
  <c r="L37" i="6"/>
  <c r="K37" i="6"/>
  <c r="S37" i="6" s="1"/>
  <c r="J37" i="6"/>
  <c r="I37" i="6"/>
  <c r="H37" i="6"/>
  <c r="G37" i="6"/>
  <c r="F37" i="6"/>
  <c r="E37" i="6"/>
  <c r="D37" i="6"/>
  <c r="C37" i="6"/>
  <c r="B37" i="6"/>
  <c r="A37" i="6"/>
  <c r="R36" i="6"/>
  <c r="Q36" i="6"/>
  <c r="P36" i="6"/>
  <c r="O36" i="6"/>
  <c r="N36" i="6"/>
  <c r="M36" i="6"/>
  <c r="L36" i="6"/>
  <c r="K36" i="6"/>
  <c r="S36" i="6" s="1"/>
  <c r="J36" i="6"/>
  <c r="I36" i="6"/>
  <c r="H36" i="6"/>
  <c r="G36" i="6"/>
  <c r="F36" i="6"/>
  <c r="E36" i="6"/>
  <c r="D36" i="6"/>
  <c r="C36" i="6"/>
  <c r="B36" i="6"/>
  <c r="A36" i="6"/>
  <c r="R35" i="6"/>
  <c r="Q35" i="6"/>
  <c r="P35" i="6"/>
  <c r="O35" i="6"/>
  <c r="N35" i="6"/>
  <c r="M35" i="6"/>
  <c r="L35" i="6"/>
  <c r="K35" i="6"/>
  <c r="S35" i="6" s="1"/>
  <c r="J35" i="6"/>
  <c r="I35" i="6"/>
  <c r="H35" i="6"/>
  <c r="G35" i="6"/>
  <c r="F35" i="6"/>
  <c r="E35" i="6"/>
  <c r="D35" i="6"/>
  <c r="C35" i="6"/>
  <c r="B35" i="6"/>
  <c r="A35" i="6"/>
  <c r="R34" i="6"/>
  <c r="Q34" i="6"/>
  <c r="P34" i="6"/>
  <c r="O34" i="6"/>
  <c r="N34" i="6"/>
  <c r="M34" i="6"/>
  <c r="L34" i="6"/>
  <c r="K34" i="6"/>
  <c r="S34" i="6" s="1"/>
  <c r="J34" i="6"/>
  <c r="I34" i="6"/>
  <c r="H34" i="6"/>
  <c r="G34" i="6"/>
  <c r="F34" i="6"/>
  <c r="E34" i="6"/>
  <c r="D34" i="6"/>
  <c r="C34" i="6"/>
  <c r="B34" i="6"/>
  <c r="A34" i="6"/>
  <c r="R33" i="6"/>
  <c r="Q33" i="6"/>
  <c r="P33" i="6"/>
  <c r="O33" i="6"/>
  <c r="N33" i="6"/>
  <c r="M33" i="6"/>
  <c r="L33" i="6"/>
  <c r="K33" i="6"/>
  <c r="S33" i="6" s="1"/>
  <c r="J33" i="6"/>
  <c r="I33" i="6"/>
  <c r="H33" i="6"/>
  <c r="G33" i="6"/>
  <c r="F33" i="6"/>
  <c r="E33" i="6"/>
  <c r="D33" i="6"/>
  <c r="C33" i="6"/>
  <c r="B33" i="6"/>
  <c r="A33" i="6"/>
  <c r="R32" i="6"/>
  <c r="Q32" i="6"/>
  <c r="P32" i="6"/>
  <c r="O32" i="6"/>
  <c r="N32" i="6"/>
  <c r="M32" i="6"/>
  <c r="L32" i="6"/>
  <c r="K32" i="6"/>
  <c r="S32" i="6" s="1"/>
  <c r="J32" i="6"/>
  <c r="I32" i="6"/>
  <c r="H32" i="6"/>
  <c r="G32" i="6"/>
  <c r="F32" i="6"/>
  <c r="E32" i="6"/>
  <c r="D32" i="6"/>
  <c r="C32" i="6"/>
  <c r="B32" i="6"/>
  <c r="A32" i="6"/>
  <c r="R31" i="6"/>
  <c r="Q31" i="6"/>
  <c r="P31" i="6"/>
  <c r="O31" i="6"/>
  <c r="N31" i="6"/>
  <c r="M31" i="6"/>
  <c r="L31" i="6"/>
  <c r="K31" i="6"/>
  <c r="S31" i="6" s="1"/>
  <c r="J31" i="6"/>
  <c r="I31" i="6"/>
  <c r="H31" i="6"/>
  <c r="G31" i="6"/>
  <c r="F31" i="6"/>
  <c r="E31" i="6"/>
  <c r="D31" i="6"/>
  <c r="C31" i="6"/>
  <c r="B31" i="6"/>
  <c r="A31" i="6"/>
  <c r="R30" i="6"/>
  <c r="Q30" i="6"/>
  <c r="P30" i="6"/>
  <c r="O30" i="6"/>
  <c r="N30" i="6"/>
  <c r="M30" i="6"/>
  <c r="L30" i="6"/>
  <c r="K30" i="6"/>
  <c r="S30" i="6" s="1"/>
  <c r="J30" i="6"/>
  <c r="I30" i="6"/>
  <c r="H30" i="6"/>
  <c r="G30" i="6"/>
  <c r="F30" i="6"/>
  <c r="E30" i="6"/>
  <c r="D30" i="6"/>
  <c r="C30" i="6"/>
  <c r="B30" i="6"/>
  <c r="A30" i="6"/>
  <c r="R29" i="6"/>
  <c r="Q29" i="6"/>
  <c r="P29" i="6"/>
  <c r="O29" i="6"/>
  <c r="N29" i="6"/>
  <c r="M29" i="6"/>
  <c r="L29" i="6"/>
  <c r="K29" i="6"/>
  <c r="S29" i="6" s="1"/>
  <c r="J29" i="6"/>
  <c r="I29" i="6"/>
  <c r="H29" i="6"/>
  <c r="G29" i="6"/>
  <c r="F29" i="6"/>
  <c r="E29" i="6"/>
  <c r="D29" i="6"/>
  <c r="C29" i="6"/>
  <c r="B29" i="6"/>
  <c r="A29" i="6"/>
  <c r="R28" i="6"/>
  <c r="Q28" i="6"/>
  <c r="P28" i="6"/>
  <c r="O28" i="6"/>
  <c r="N28" i="6"/>
  <c r="M28" i="6"/>
  <c r="L28" i="6"/>
  <c r="K28" i="6"/>
  <c r="S28" i="6" s="1"/>
  <c r="J28" i="6"/>
  <c r="I28" i="6"/>
  <c r="H28" i="6"/>
  <c r="G28" i="6"/>
  <c r="F28" i="6"/>
  <c r="E28" i="6"/>
  <c r="D28" i="6"/>
  <c r="C28" i="6"/>
  <c r="B28" i="6"/>
  <c r="A28" i="6"/>
  <c r="R27" i="6"/>
  <c r="Q27" i="6"/>
  <c r="P27" i="6"/>
  <c r="O27" i="6"/>
  <c r="N27" i="6"/>
  <c r="M27" i="6"/>
  <c r="L27" i="6"/>
  <c r="K27" i="6"/>
  <c r="S27" i="6" s="1"/>
  <c r="J27" i="6"/>
  <c r="I27" i="6"/>
  <c r="H27" i="6"/>
  <c r="G27" i="6"/>
  <c r="F27" i="6"/>
  <c r="E27" i="6"/>
  <c r="D27" i="6"/>
  <c r="C27" i="6"/>
  <c r="B27" i="6"/>
  <c r="A27" i="6"/>
  <c r="R26" i="6"/>
  <c r="Q26" i="6"/>
  <c r="P26" i="6"/>
  <c r="O26" i="6"/>
  <c r="N26" i="6"/>
  <c r="M26" i="6"/>
  <c r="L26" i="6"/>
  <c r="K26" i="6"/>
  <c r="S26" i="6" s="1"/>
  <c r="J26" i="6"/>
  <c r="I26" i="6"/>
  <c r="H26" i="6"/>
  <c r="G26" i="6"/>
  <c r="F26" i="6"/>
  <c r="E26" i="6"/>
  <c r="D26" i="6"/>
  <c r="C26" i="6"/>
  <c r="B26" i="6"/>
  <c r="A26" i="6"/>
  <c r="R25" i="6"/>
  <c r="Q25" i="6"/>
  <c r="P25" i="6"/>
  <c r="O25" i="6"/>
  <c r="N25" i="6"/>
  <c r="M25" i="6"/>
  <c r="L25" i="6"/>
  <c r="K25" i="6"/>
  <c r="S25" i="6" s="1"/>
  <c r="J25" i="6"/>
  <c r="I25" i="6"/>
  <c r="H25" i="6"/>
  <c r="G25" i="6"/>
  <c r="F25" i="6"/>
  <c r="E25" i="6"/>
  <c r="D25" i="6"/>
  <c r="C25" i="6"/>
  <c r="B25" i="6"/>
  <c r="A25" i="6"/>
  <c r="R24" i="6"/>
  <c r="Q24" i="6"/>
  <c r="P24" i="6"/>
  <c r="O24" i="6"/>
  <c r="N24" i="6"/>
  <c r="M24" i="6"/>
  <c r="L24" i="6"/>
  <c r="K24" i="6"/>
  <c r="S24" i="6" s="1"/>
  <c r="J24" i="6"/>
  <c r="I24" i="6"/>
  <c r="H24" i="6"/>
  <c r="G24" i="6"/>
  <c r="F24" i="6"/>
  <c r="E24" i="6"/>
  <c r="D24" i="6"/>
  <c r="C24" i="6"/>
  <c r="B24" i="6"/>
  <c r="A24" i="6"/>
  <c r="R23" i="6"/>
  <c r="Q23" i="6"/>
  <c r="P23" i="6"/>
  <c r="O23" i="6"/>
  <c r="N23" i="6"/>
  <c r="M23" i="6"/>
  <c r="L23" i="6"/>
  <c r="K23" i="6"/>
  <c r="S23" i="6" s="1"/>
  <c r="J23" i="6"/>
  <c r="I23" i="6"/>
  <c r="H23" i="6"/>
  <c r="G23" i="6"/>
  <c r="F23" i="6"/>
  <c r="E23" i="6"/>
  <c r="D23" i="6"/>
  <c r="C23" i="6"/>
  <c r="B23" i="6"/>
  <c r="A23" i="6"/>
  <c r="R22" i="6"/>
  <c r="Q22" i="6"/>
  <c r="P22" i="6"/>
  <c r="O22" i="6"/>
  <c r="N22" i="6"/>
  <c r="M22" i="6"/>
  <c r="L22" i="6"/>
  <c r="K22" i="6"/>
  <c r="S22" i="6" s="1"/>
  <c r="J22" i="6"/>
  <c r="I22" i="6"/>
  <c r="H22" i="6"/>
  <c r="G22" i="6"/>
  <c r="F22" i="6"/>
  <c r="E22" i="6"/>
  <c r="D22" i="6"/>
  <c r="C22" i="6"/>
  <c r="B22" i="6"/>
  <c r="A22" i="6"/>
  <c r="R21" i="6"/>
  <c r="Q21" i="6"/>
  <c r="P21" i="6"/>
  <c r="O21" i="6"/>
  <c r="N21" i="6"/>
  <c r="M21" i="6"/>
  <c r="L21" i="6"/>
  <c r="K21" i="6"/>
  <c r="S21" i="6" s="1"/>
  <c r="J21" i="6"/>
  <c r="I21" i="6"/>
  <c r="H21" i="6"/>
  <c r="G21" i="6"/>
  <c r="F21" i="6"/>
  <c r="E21" i="6"/>
  <c r="D21" i="6"/>
  <c r="C21" i="6"/>
  <c r="B21" i="6"/>
  <c r="A21" i="6"/>
  <c r="R20" i="6"/>
  <c r="Q20" i="6"/>
  <c r="P20" i="6"/>
  <c r="O20" i="6"/>
  <c r="N20" i="6"/>
  <c r="M20" i="6"/>
  <c r="L20" i="6"/>
  <c r="K20" i="6"/>
  <c r="S20" i="6" s="1"/>
  <c r="J20" i="6"/>
  <c r="I20" i="6"/>
  <c r="H20" i="6"/>
  <c r="G20" i="6"/>
  <c r="F20" i="6"/>
  <c r="E20" i="6"/>
  <c r="D20" i="6"/>
  <c r="C20" i="6"/>
  <c r="B20" i="6"/>
  <c r="A20" i="6"/>
  <c r="R19" i="6"/>
  <c r="Q19" i="6"/>
  <c r="P19" i="6"/>
  <c r="O19" i="6"/>
  <c r="N19" i="6"/>
  <c r="M19" i="6"/>
  <c r="L19" i="6"/>
  <c r="K19" i="6"/>
  <c r="S19" i="6" s="1"/>
  <c r="J19" i="6"/>
  <c r="I19" i="6"/>
  <c r="H19" i="6"/>
  <c r="G19" i="6"/>
  <c r="F19" i="6"/>
  <c r="E19" i="6"/>
  <c r="D19" i="6"/>
  <c r="C19" i="6"/>
  <c r="B19" i="6"/>
  <c r="A19" i="6"/>
  <c r="R18" i="6"/>
  <c r="Q18" i="6"/>
  <c r="P18" i="6"/>
  <c r="O18" i="6"/>
  <c r="N18" i="6"/>
  <c r="M18" i="6"/>
  <c r="L18" i="6"/>
  <c r="K18" i="6"/>
  <c r="S18" i="6" s="1"/>
  <c r="J18" i="6"/>
  <c r="I18" i="6"/>
  <c r="H18" i="6"/>
  <c r="G18" i="6"/>
  <c r="F18" i="6"/>
  <c r="E18" i="6"/>
  <c r="D18" i="6"/>
  <c r="C18" i="6"/>
  <c r="B18" i="6"/>
  <c r="A18" i="6"/>
  <c r="R17" i="6"/>
  <c r="Q17" i="6"/>
  <c r="P17" i="6"/>
  <c r="O17" i="6"/>
  <c r="N17" i="6"/>
  <c r="M17" i="6"/>
  <c r="L17" i="6"/>
  <c r="K17" i="6"/>
  <c r="S17" i="6" s="1"/>
  <c r="J17" i="6"/>
  <c r="I17" i="6"/>
  <c r="H17" i="6"/>
  <c r="G17" i="6"/>
  <c r="F17" i="6"/>
  <c r="E17" i="6"/>
  <c r="D17" i="6"/>
  <c r="C17" i="6"/>
  <c r="B17" i="6"/>
  <c r="A17" i="6"/>
  <c r="R16" i="6"/>
  <c r="Q16" i="6"/>
  <c r="P16" i="6"/>
  <c r="O16" i="6"/>
  <c r="N16" i="6"/>
  <c r="M16" i="6"/>
  <c r="L16" i="6"/>
  <c r="K16" i="6"/>
  <c r="S16" i="6" s="1"/>
  <c r="J16" i="6"/>
  <c r="I16" i="6"/>
  <c r="H16" i="6"/>
  <c r="G16" i="6"/>
  <c r="F16" i="6"/>
  <c r="E16" i="6"/>
  <c r="D16" i="6"/>
  <c r="C16" i="6"/>
  <c r="B16" i="6"/>
  <c r="A16" i="6"/>
  <c r="R15" i="6"/>
  <c r="Q15" i="6"/>
  <c r="P15" i="6"/>
  <c r="O15" i="6"/>
  <c r="N15" i="6"/>
  <c r="M15" i="6"/>
  <c r="L15" i="6"/>
  <c r="K15" i="6"/>
  <c r="S15" i="6" s="1"/>
  <c r="J15" i="6"/>
  <c r="I15" i="6"/>
  <c r="H15" i="6"/>
  <c r="G15" i="6"/>
  <c r="F15" i="6"/>
  <c r="E15" i="6"/>
  <c r="D15" i="6"/>
  <c r="C15" i="6"/>
  <c r="B15" i="6"/>
  <c r="A15" i="6"/>
  <c r="R14" i="6"/>
  <c r="Q14" i="6"/>
  <c r="P14" i="6"/>
  <c r="O14" i="6"/>
  <c r="N14" i="6"/>
  <c r="M14" i="6"/>
  <c r="L14" i="6"/>
  <c r="K14" i="6"/>
  <c r="S14" i="6" s="1"/>
  <c r="J14" i="6"/>
  <c r="I14" i="6"/>
  <c r="H14" i="6"/>
  <c r="G14" i="6"/>
  <c r="F14" i="6"/>
  <c r="E14" i="6"/>
  <c r="D14" i="6"/>
  <c r="C14" i="6"/>
  <c r="B14" i="6"/>
  <c r="A14" i="6"/>
  <c r="R13" i="6"/>
  <c r="Q13" i="6"/>
  <c r="P13" i="6"/>
  <c r="O13" i="6"/>
  <c r="N13" i="6"/>
  <c r="M13" i="6"/>
  <c r="L13" i="6"/>
  <c r="K13" i="6"/>
  <c r="S13" i="6" s="1"/>
  <c r="J13" i="6"/>
  <c r="I13" i="6"/>
  <c r="H13" i="6"/>
  <c r="G13" i="6"/>
  <c r="F13" i="6"/>
  <c r="E13" i="6"/>
  <c r="D13" i="6"/>
  <c r="C13" i="6"/>
  <c r="B13" i="6"/>
  <c r="A13" i="6"/>
  <c r="R12" i="6"/>
  <c r="Q12" i="6"/>
  <c r="P12" i="6"/>
  <c r="O12" i="6"/>
  <c r="N12" i="6"/>
  <c r="M12" i="6"/>
  <c r="L12" i="6"/>
  <c r="K12" i="6"/>
  <c r="S12" i="6" s="1"/>
  <c r="J12" i="6"/>
  <c r="I12" i="6"/>
  <c r="H12" i="6"/>
  <c r="G12" i="6"/>
  <c r="F12" i="6"/>
  <c r="E12" i="6"/>
  <c r="D12" i="6"/>
  <c r="C12" i="6"/>
  <c r="B12" i="6"/>
  <c r="A12" i="6"/>
  <c r="R11" i="6"/>
  <c r="Q11" i="6"/>
  <c r="P11" i="6"/>
  <c r="O11" i="6"/>
  <c r="N11" i="6"/>
  <c r="M11" i="6"/>
  <c r="L11" i="6"/>
  <c r="K11" i="6"/>
  <c r="S11" i="6" s="1"/>
  <c r="J11" i="6"/>
  <c r="I11" i="6"/>
  <c r="H11" i="6"/>
  <c r="G11" i="6"/>
  <c r="F11" i="6"/>
  <c r="E11" i="6"/>
  <c r="D11" i="6"/>
  <c r="C11" i="6"/>
  <c r="B11" i="6"/>
  <c r="A11" i="6"/>
  <c r="R10" i="6"/>
  <c r="Q10" i="6"/>
  <c r="P10" i="6"/>
  <c r="O10" i="6"/>
  <c r="N10" i="6"/>
  <c r="M10" i="6"/>
  <c r="L10" i="6"/>
  <c r="K10" i="6"/>
  <c r="S10" i="6" s="1"/>
  <c r="J10" i="6"/>
  <c r="I10" i="6"/>
  <c r="H10" i="6"/>
  <c r="G10" i="6"/>
  <c r="F10" i="6"/>
  <c r="E10" i="6"/>
  <c r="D10" i="6"/>
  <c r="C10" i="6"/>
  <c r="B10" i="6"/>
  <c r="A10" i="6"/>
  <c r="R9" i="6"/>
  <c r="Q9" i="6"/>
  <c r="P9" i="6"/>
  <c r="O9" i="6"/>
  <c r="N9" i="6"/>
  <c r="M9" i="6"/>
  <c r="L9" i="6"/>
  <c r="K9" i="6"/>
  <c r="S9" i="6" s="1"/>
  <c r="J9" i="6"/>
  <c r="I9" i="6"/>
  <c r="H9" i="6"/>
  <c r="G9" i="6"/>
  <c r="F9" i="6"/>
  <c r="E9" i="6"/>
  <c r="D9" i="6"/>
  <c r="C9" i="6"/>
  <c r="B9" i="6"/>
  <c r="A9" i="6"/>
  <c r="R8" i="6"/>
  <c r="Q8" i="6"/>
  <c r="P8" i="6"/>
  <c r="O8" i="6"/>
  <c r="N8" i="6"/>
  <c r="M8" i="6"/>
  <c r="L8" i="6"/>
  <c r="K8" i="6"/>
  <c r="S8" i="6" s="1"/>
  <c r="J8" i="6"/>
  <c r="I8" i="6"/>
  <c r="H8" i="6"/>
  <c r="G8" i="6"/>
  <c r="F8" i="6"/>
  <c r="E8" i="6"/>
  <c r="D8" i="6"/>
  <c r="C8" i="6"/>
  <c r="B8" i="6"/>
  <c r="A8" i="6"/>
  <c r="R7" i="6"/>
  <c r="Q7" i="6"/>
  <c r="P7" i="6"/>
  <c r="O7" i="6"/>
  <c r="N7" i="6"/>
  <c r="M7" i="6"/>
  <c r="L7" i="6"/>
  <c r="K7" i="6"/>
  <c r="S7" i="6" s="1"/>
  <c r="J7" i="6"/>
  <c r="I7" i="6"/>
  <c r="H7" i="6"/>
  <c r="G7" i="6"/>
  <c r="F7" i="6"/>
  <c r="E7" i="6"/>
  <c r="D7" i="6"/>
  <c r="C7" i="6"/>
  <c r="B7" i="6"/>
  <c r="A7" i="6"/>
  <c r="R6" i="6"/>
  <c r="Q6" i="6"/>
  <c r="P6" i="6"/>
  <c r="O6" i="6"/>
  <c r="N6" i="6"/>
  <c r="M6" i="6"/>
  <c r="L6" i="6"/>
  <c r="K6" i="6"/>
  <c r="S6" i="6" s="1"/>
  <c r="J6" i="6"/>
  <c r="I6" i="6"/>
  <c r="H6" i="6"/>
  <c r="G6" i="6"/>
  <c r="F6" i="6"/>
  <c r="E6" i="6"/>
  <c r="D6" i="6"/>
  <c r="C6" i="6"/>
  <c r="B6" i="6"/>
  <c r="A6" i="6"/>
  <c r="R5" i="6"/>
  <c r="Q5" i="6"/>
  <c r="P5" i="6"/>
  <c r="O5" i="6"/>
  <c r="N5" i="6"/>
  <c r="M5" i="6"/>
  <c r="L5" i="6"/>
  <c r="K5" i="6"/>
  <c r="S5" i="6" s="1"/>
  <c r="J5" i="6"/>
  <c r="I5" i="6"/>
  <c r="H5" i="6"/>
  <c r="G5" i="6"/>
  <c r="F5" i="6"/>
  <c r="E5" i="6"/>
  <c r="D5" i="6"/>
  <c r="C5" i="6"/>
  <c r="B5" i="6"/>
  <c r="A5" i="6"/>
  <c r="R4" i="6"/>
  <c r="Q4" i="6"/>
  <c r="P4" i="6"/>
  <c r="O4" i="6"/>
  <c r="N4" i="6"/>
  <c r="M4" i="6"/>
  <c r="L4" i="6"/>
  <c r="K4" i="6"/>
  <c r="S4" i="6" s="1"/>
  <c r="J4" i="6"/>
  <c r="I4" i="6"/>
  <c r="H4" i="6"/>
  <c r="G4" i="6"/>
  <c r="F4" i="6"/>
  <c r="E4" i="6"/>
  <c r="D4" i="6"/>
  <c r="C4" i="6"/>
  <c r="B4" i="6"/>
  <c r="A4" i="6"/>
  <c r="R3" i="6"/>
  <c r="Q3" i="6"/>
  <c r="P3" i="6"/>
  <c r="O3" i="6"/>
  <c r="N3" i="6"/>
  <c r="M3" i="6"/>
  <c r="L3" i="6"/>
  <c r="K3" i="6"/>
  <c r="S3" i="6" s="1"/>
  <c r="J3" i="6"/>
  <c r="I3" i="6"/>
  <c r="H3" i="6"/>
  <c r="G3" i="6"/>
  <c r="F3" i="6"/>
  <c r="E3" i="6"/>
  <c r="D3" i="6"/>
  <c r="C3" i="6"/>
  <c r="B3" i="6"/>
  <c r="A3" i="6"/>
  <c r="R2" i="6"/>
  <c r="Q2" i="6"/>
  <c r="P2" i="6"/>
  <c r="O2" i="6"/>
  <c r="N2" i="6"/>
  <c r="M2" i="6"/>
  <c r="L2" i="6"/>
  <c r="K2" i="6"/>
  <c r="S2" i="6" s="1"/>
  <c r="J2" i="6"/>
  <c r="I2" i="6"/>
  <c r="H2" i="6"/>
  <c r="G2" i="6"/>
  <c r="F2" i="6"/>
  <c r="E2" i="6"/>
  <c r="D2" i="6"/>
  <c r="C2" i="6"/>
  <c r="B2" i="6"/>
  <c r="A2" i="6"/>
  <c r="B7" i="5"/>
  <c r="B8" i="5" s="1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6" i="2"/>
  <c r="X475" i="2"/>
  <c r="X474" i="2"/>
  <c r="X473" i="2"/>
  <c r="X472" i="2"/>
  <c r="X471" i="2"/>
  <c r="X470" i="2"/>
  <c r="X469" i="2"/>
  <c r="X468" i="2"/>
  <c r="X467" i="2"/>
  <c r="X466" i="2"/>
  <c r="X465" i="2"/>
  <c r="X464" i="2"/>
  <c r="X463" i="2"/>
  <c r="X462" i="2"/>
  <c r="X461" i="2"/>
  <c r="X460" i="2"/>
  <c r="X459" i="2"/>
  <c r="X458" i="2"/>
  <c r="X457" i="2"/>
  <c r="X456" i="2"/>
  <c r="X455" i="2"/>
  <c r="X454" i="2"/>
  <c r="X453" i="2"/>
  <c r="X452" i="2"/>
  <c r="X451" i="2"/>
  <c r="X450" i="2"/>
  <c r="X449" i="2"/>
  <c r="X448" i="2"/>
  <c r="X447" i="2"/>
  <c r="X446" i="2"/>
  <c r="X445" i="2"/>
  <c r="X444" i="2"/>
  <c r="X443" i="2"/>
  <c r="X442" i="2"/>
  <c r="X441" i="2"/>
  <c r="X440" i="2"/>
  <c r="X439" i="2"/>
  <c r="X438" i="2"/>
  <c r="X437" i="2"/>
  <c r="X436" i="2"/>
  <c r="X435" i="2"/>
  <c r="X434" i="2"/>
  <c r="X433" i="2"/>
  <c r="X432" i="2"/>
  <c r="X431" i="2"/>
  <c r="X430" i="2"/>
  <c r="X429" i="2"/>
  <c r="X428" i="2"/>
  <c r="X427" i="2"/>
  <c r="X426" i="2"/>
  <c r="X425" i="2"/>
  <c r="X424" i="2"/>
  <c r="X423" i="2"/>
  <c r="X422" i="2"/>
  <c r="X421" i="2"/>
  <c r="X420" i="2"/>
  <c r="X419" i="2"/>
  <c r="X418" i="2"/>
  <c r="X417" i="2"/>
  <c r="X416" i="2"/>
  <c r="X415" i="2"/>
  <c r="X414" i="2"/>
  <c r="X413" i="2"/>
  <c r="X412" i="2"/>
  <c r="X411" i="2"/>
  <c r="X410" i="2"/>
  <c r="X409" i="2"/>
  <c r="X408" i="2"/>
  <c r="X407" i="2"/>
  <c r="X406" i="2"/>
  <c r="X405" i="2"/>
  <c r="X404" i="2"/>
  <c r="X403" i="2"/>
  <c r="X402" i="2"/>
  <c r="X401" i="2"/>
  <c r="X400" i="2"/>
  <c r="X399" i="2"/>
  <c r="X398" i="2"/>
  <c r="X397" i="2"/>
  <c r="X396" i="2"/>
  <c r="X395" i="2"/>
  <c r="X394" i="2"/>
  <c r="X393" i="2"/>
  <c r="X392" i="2"/>
  <c r="X391" i="2"/>
  <c r="X390" i="2"/>
  <c r="X389" i="2"/>
  <c r="X388" i="2"/>
  <c r="X387" i="2"/>
  <c r="X386" i="2"/>
  <c r="X385" i="2"/>
  <c r="X384" i="2"/>
  <c r="X383" i="2"/>
  <c r="X382" i="2"/>
  <c r="X381" i="2"/>
  <c r="X380" i="2"/>
  <c r="X379" i="2"/>
  <c r="X378" i="2"/>
  <c r="X377" i="2"/>
  <c r="X376" i="2"/>
  <c r="X375" i="2"/>
  <c r="X374" i="2"/>
  <c r="X373" i="2"/>
  <c r="X372" i="2"/>
  <c r="X371" i="2"/>
  <c r="X370" i="2"/>
  <c r="X369" i="2"/>
  <c r="X368" i="2"/>
  <c r="X367" i="2"/>
  <c r="X366" i="2"/>
  <c r="X365" i="2"/>
  <c r="X364" i="2"/>
  <c r="X363" i="2"/>
  <c r="X362" i="2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B10" i="5" l="1"/>
  <c r="B9" i="5"/>
  <c r="S169" i="6"/>
  <c r="S252" i="6"/>
  <c r="S254" i="6"/>
  <c r="S257" i="6"/>
  <c r="S269" i="6"/>
  <c r="S274" i="6"/>
  <c r="S303" i="6"/>
  <c r="S335" i="6"/>
  <c r="S367" i="6"/>
  <c r="S399" i="6"/>
  <c r="S431" i="6"/>
  <c r="S463" i="6"/>
  <c r="S495" i="6"/>
  <c r="S233" i="6"/>
  <c r="S241" i="6"/>
  <c r="S249" i="6"/>
  <c r="S471" i="6"/>
  <c r="S282" i="6"/>
  <c r="S298" i="6"/>
  <c r="S319" i="6"/>
  <c r="S351" i="6"/>
  <c r="S383" i="6"/>
  <c r="S415" i="6"/>
  <c r="S173" i="6"/>
  <c r="S178" i="6"/>
  <c r="S181" i="6"/>
  <c r="S186" i="6"/>
  <c r="S189" i="6"/>
  <c r="S194" i="6"/>
  <c r="S197" i="6"/>
  <c r="S202" i="6"/>
  <c r="S205" i="6"/>
  <c r="S210" i="6"/>
  <c r="S213" i="6"/>
  <c r="S218" i="6"/>
  <c r="S221" i="6"/>
  <c r="S226" i="6"/>
  <c r="S229" i="6"/>
  <c r="S234" i="6"/>
  <c r="S237" i="6"/>
  <c r="S242" i="6"/>
  <c r="S245" i="6"/>
  <c r="S250" i="6"/>
  <c r="S260" i="6"/>
  <c r="S262" i="6"/>
  <c r="S265" i="6"/>
  <c r="S327" i="6"/>
  <c r="S359" i="6"/>
  <c r="S391" i="6"/>
  <c r="S423" i="6"/>
  <c r="S455" i="6"/>
  <c r="S487" i="6"/>
  <c r="S306" i="6"/>
  <c r="S314" i="6"/>
  <c r="S322" i="6"/>
  <c r="S330" i="6"/>
  <c r="S338" i="6"/>
  <c r="S346" i="6"/>
  <c r="S354" i="6"/>
  <c r="S362" i="6"/>
  <c r="S370" i="6"/>
  <c r="S378" i="6"/>
  <c r="S386" i="6"/>
  <c r="S394" i="6"/>
  <c r="S402" i="6"/>
  <c r="S410" i="6"/>
  <c r="S413" i="6"/>
  <c r="S418" i="6"/>
  <c r="S421" i="6"/>
  <c r="S426" i="6"/>
  <c r="S429" i="6"/>
  <c r="S434" i="6"/>
  <c r="S437" i="6"/>
  <c r="S442" i="6"/>
  <c r="S445" i="6"/>
  <c r="S450" i="6"/>
  <c r="S453" i="6"/>
  <c r="S458" i="6"/>
  <c r="S461" i="6"/>
  <c r="S466" i="6"/>
  <c r="S469" i="6"/>
  <c r="S474" i="6"/>
  <c r="S477" i="6"/>
  <c r="S482" i="6"/>
  <c r="S485" i="6"/>
  <c r="S490" i="6"/>
  <c r="S493" i="6"/>
  <c r="S498" i="6"/>
  <c r="S501" i="6"/>
  <c r="S278" i="6"/>
  <c r="S281" i="6"/>
  <c r="S286" i="6"/>
  <c r="S289" i="6"/>
  <c r="S294" i="6"/>
  <c r="S297" i="6"/>
  <c r="S302" i="6"/>
  <c r="S305" i="6"/>
  <c r="S310" i="6"/>
  <c r="S313" i="6"/>
  <c r="S318" i="6"/>
  <c r="S321" i="6"/>
  <c r="S326" i="6"/>
  <c r="S329" i="6"/>
  <c r="S334" i="6"/>
  <c r="S337" i="6"/>
  <c r="S342" i="6"/>
  <c r="S345" i="6"/>
  <c r="S350" i="6"/>
  <c r="S353" i="6"/>
  <c r="S358" i="6"/>
  <c r="S361" i="6"/>
  <c r="S366" i="6"/>
  <c r="S369" i="6"/>
  <c r="S374" i="6"/>
  <c r="S377" i="6"/>
  <c r="S382" i="6"/>
  <c r="S385" i="6"/>
  <c r="S390" i="6"/>
  <c r="S393" i="6"/>
  <c r="S398" i="6"/>
  <c r="S401" i="6"/>
  <c r="S406" i="6"/>
  <c r="S409" i="6"/>
  <c r="S414" i="6"/>
  <c r="S417" i="6"/>
  <c r="S422" i="6"/>
  <c r="S425" i="6"/>
  <c r="S430" i="6"/>
  <c r="S433" i="6"/>
  <c r="S438" i="6"/>
  <c r="S441" i="6"/>
  <c r="S446" i="6"/>
  <c r="S449" i="6"/>
  <c r="S454" i="6"/>
  <c r="S457" i="6"/>
  <c r="S462" i="6"/>
  <c r="S465" i="6"/>
  <c r="S470" i="6"/>
  <c r="S473" i="6"/>
  <c r="S478" i="6"/>
  <c r="S481" i="6"/>
  <c r="S486" i="6"/>
  <c r="S489" i="6"/>
  <c r="S494" i="6"/>
  <c r="S497" i="6"/>
</calcChain>
</file>

<file path=xl/sharedStrings.xml><?xml version="1.0" encoding="utf-8"?>
<sst xmlns="http://schemas.openxmlformats.org/spreadsheetml/2006/main" count="368" uniqueCount="222">
  <si>
    <t>国際海上コンテナ陸送GX-AI 入力ワークシート</t>
  </si>
  <si>
    <t>目的</t>
  </si>
  <si>
    <t>関係者が入力しやすい形で、空コン過不足・輸出需要・外部情報を集め、AI解析に使える「1行1データ」へ変換するためのワークシートです。</t>
  </si>
  <si>
    <t>基本ルール</t>
  </si>
  <si>
    <t>1件の情報を1行で入力してください。月別集計表のように横に広げず、日付・拠点・船社・サイズ・区分・本数を必ず入れます。</t>
  </si>
  <si>
    <t>必須入力</t>
  </si>
  <si>
    <t>年月、入力日、拠点番号、社名、地域、船社、サイズ、区分、不足/余剰/需要/供給、本数、更新者。</t>
  </si>
  <si>
    <t>推奨入力</t>
  </si>
  <si>
    <t>返却期限、希望日、ヤード混雑度、船遅延、備考、公開可否。AI判定の精度が上がります。</t>
  </si>
  <si>
    <t>使い方</t>
  </si>
  <si>
    <t>① 入力_拠点マスターに拠点情報を登録 → ② 入力_過不足に日々/週次の情報を入力 → ③ 入力_外部情報に混雑・船遅延・燃料等を入力 → ④ サマリーで確認。</t>
  </si>
  <si>
    <t>AI活用</t>
  </si>
  <si>
    <t>AI用_正規化シートの形式をCSVとして書き出せば、CRU候補抽出、返却先変更候補、CO₂削減試算、混雑回避提案に利用できます。</t>
  </si>
  <si>
    <t>注意</t>
  </si>
  <si>
    <t>個人メール・電話は公開範囲に注意してください。外部公開する場合は、公開可否を「公開可」にした行だけ使う運用が安全です。</t>
  </si>
  <si>
    <t>入力頻度の目安：過不足情報は週1回以上、混雑・船遅延・燃料情報は変化時、拠点マスターは変更時に更新。</t>
  </si>
  <si>
    <t>年月</t>
  </si>
  <si>
    <t>入力日</t>
  </si>
  <si>
    <t>情報対象日</t>
  </si>
  <si>
    <t>拠点番号</t>
  </si>
  <si>
    <t>拠点名/社名</t>
  </si>
  <si>
    <t>地域</t>
  </si>
  <si>
    <t>都道府県</t>
  </si>
  <si>
    <t>船社</t>
  </si>
  <si>
    <t>サイズ</t>
  </si>
  <si>
    <t>状態</t>
  </si>
  <si>
    <t>区分</t>
  </si>
  <si>
    <t>本数</t>
  </si>
  <si>
    <t>希望日/返却期限</t>
  </si>
  <si>
    <t>ヤード混雑度</t>
  </si>
  <si>
    <t>待機時間_分</t>
  </si>
  <si>
    <t>受付制限</t>
  </si>
  <si>
    <t>CRU可否</t>
  </si>
  <si>
    <t>国内転用可否</t>
  </si>
  <si>
    <t>優先度</t>
  </si>
  <si>
    <t>更新者</t>
  </si>
  <si>
    <t>連絡先</t>
  </si>
  <si>
    <t>公開可否</t>
  </si>
  <si>
    <t>備考</t>
  </si>
  <si>
    <t>AI判定メモ</t>
  </si>
  <si>
    <t>佐野インランド・ポート</t>
  </si>
  <si>
    <t>栃木</t>
  </si>
  <si>
    <t>栃木県</t>
  </si>
  <si>
    <t>ONE</t>
  </si>
  <si>
    <t>40HC</t>
  </si>
  <si>
    <t>空</t>
  </si>
  <si>
    <t>不足</t>
  </si>
  <si>
    <t>通常</t>
  </si>
  <si>
    <t>事前連絡</t>
  </si>
  <si>
    <t>可</t>
  </si>
  <si>
    <t>応相談</t>
  </si>
  <si>
    <t>高</t>
  </si>
  <si>
    <t>ESCOT</t>
  </si>
  <si>
    <t>関係者限定</t>
  </si>
  <si>
    <t>輸出Bookingとの照合が必要</t>
  </si>
  <si>
    <t>青バラ運輸（有）</t>
  </si>
  <si>
    <t>宮城</t>
  </si>
  <si>
    <t>宮城県</t>
  </si>
  <si>
    <t>OOCL</t>
  </si>
  <si>
    <t>空予定</t>
  </si>
  <si>
    <t>余剰</t>
  </si>
  <si>
    <t>空きあり</t>
  </si>
  <si>
    <t>中</t>
  </si>
  <si>
    <t>京浜返却前に輸出転用候補を確認</t>
  </si>
  <si>
    <t>みなと運送株式会社</t>
  </si>
  <si>
    <t>茨城</t>
  </si>
  <si>
    <t>茨城県</t>
  </si>
  <si>
    <t>CMA</t>
  </si>
  <si>
    <t>20ft</t>
  </si>
  <si>
    <t>実入り予定</t>
  </si>
  <si>
    <t>需要</t>
  </si>
  <si>
    <t>不可</t>
  </si>
  <si>
    <t>保税倉庫活用の可能性</t>
  </si>
  <si>
    <t>住所</t>
  </si>
  <si>
    <t>社名</t>
  </si>
  <si>
    <t>機能-1</t>
  </si>
  <si>
    <t>機能-2</t>
  </si>
  <si>
    <t>実入り対応</t>
  </si>
  <si>
    <t>空コン対応</t>
  </si>
  <si>
    <t>保税エリア</t>
  </si>
  <si>
    <t>保税倉庫</t>
  </si>
  <si>
    <t>REF電源</t>
  </si>
  <si>
    <t>台切り保管</t>
  </si>
  <si>
    <t>ONE返却</t>
  </si>
  <si>
    <t>OOCL返却</t>
  </si>
  <si>
    <t>CMA返却</t>
  </si>
  <si>
    <t>COSCO返却</t>
  </si>
  <si>
    <t>SITC返却</t>
  </si>
  <si>
    <t>MSK返却</t>
  </si>
  <si>
    <t>WHL返却</t>
  </si>
  <si>
    <t>主な特徴・コメント</t>
  </si>
  <si>
    <t>担当</t>
  </si>
  <si>
    <t>電話</t>
  </si>
  <si>
    <t>メール</t>
  </si>
  <si>
    <t>最終更新日</t>
  </si>
  <si>
    <t>茨城県つくば市谷田部4459番地の12</t>
  </si>
  <si>
    <t>非会員</t>
  </si>
  <si>
    <t>実入り対応可</t>
  </si>
  <si>
    <t>不明</t>
  </si>
  <si>
    <t>ONE,CMA,OOCL返却可能、CRU実績多数。</t>
  </si>
  <si>
    <t>佐藤孝之</t>
  </si>
  <si>
    <t>090-4024-2836</t>
  </si>
  <si>
    <t>t-satoh@minato-unsou.co.jp</t>
  </si>
  <si>
    <t>栃木県佐野市戸奈良町2500-3</t>
  </si>
  <si>
    <t>実入り対応可/保税エリア</t>
  </si>
  <si>
    <t>SITC,ONE,OOCL（クリーン）返却受付。CRU実績多数。</t>
  </si>
  <si>
    <t>鈴木、手塚</t>
  </si>
  <si>
    <t>0283-86-9111</t>
  </si>
  <si>
    <t>sip@yoshiun.com</t>
  </si>
  <si>
    <t>宮城県石巻市門脇字捨喰23-20</t>
  </si>
  <si>
    <t>空コンテナ対応</t>
  </si>
  <si>
    <t>車両、コンテナ過不足状況を確認の上、出来る限り対応。</t>
  </si>
  <si>
    <t>米沢 眞一</t>
  </si>
  <si>
    <t>0225-94-2222</t>
  </si>
  <si>
    <t>s.yonezawa@green-exp.co.jp</t>
  </si>
  <si>
    <t>対象日</t>
  </si>
  <si>
    <t>情報種別</t>
  </si>
  <si>
    <t>地域/港/ヤード</t>
  </si>
  <si>
    <t>本船名/対象</t>
  </si>
  <si>
    <t>影響度</t>
  </si>
  <si>
    <t>内容</t>
  </si>
  <si>
    <t>開始日</t>
  </si>
  <si>
    <t>終了予定日</t>
  </si>
  <si>
    <t>情報源</t>
  </si>
  <si>
    <t>AI向けタグ</t>
  </si>
  <si>
    <t>ヤード混雑</t>
  </si>
  <si>
    <t>東京港</t>
  </si>
  <si>
    <t>東京港周辺CY</t>
  </si>
  <si>
    <t>受付待機時間が長い。内陸デポ利用候補を優先。</t>
  </si>
  <si>
    <t>関係者ヒアリング</t>
  </si>
  <si>
    <t>混雑回避</t>
  </si>
  <si>
    <t>燃料コスト</t>
  </si>
  <si>
    <t>全国</t>
  </si>
  <si>
    <t>軽油単価</t>
  </si>
  <si>
    <t>軽油単価をコスト・CO₂計算に反映。</t>
  </si>
  <si>
    <t>入力者確認</t>
  </si>
  <si>
    <t>燃料</t>
  </si>
  <si>
    <t>CO₂・コスト計算の共通条件</t>
  </si>
  <si>
    <t>軽油単価_円/L</t>
  </si>
  <si>
    <t>円/L</t>
  </si>
  <si>
    <t>毎月更新</t>
  </si>
  <si>
    <t>燃費_km/L</t>
  </si>
  <si>
    <t>km/L</t>
  </si>
  <si>
    <t>大型トレーラー目安。案件により変更</t>
  </si>
  <si>
    <t>CO2排出係数_kg/L</t>
  </si>
  <si>
    <t>kg-CO₂/L</t>
  </si>
  <si>
    <t>軽油燃焼の概算係数</t>
  </si>
  <si>
    <t>通常返却距離_km</t>
  </si>
  <si>
    <t>km</t>
  </si>
  <si>
    <t>港へ単純返却する場合の距離</t>
  </si>
  <si>
    <t>代替輸送距離_km</t>
  </si>
  <si>
    <t>CRU・内陸デポ活用時の距離</t>
  </si>
  <si>
    <t>削減距離_km</t>
  </si>
  <si>
    <t>通常返却距離 - 代替輸送距離</t>
  </si>
  <si>
    <t>軽油削減量_L</t>
  </si>
  <si>
    <t>L</t>
  </si>
  <si>
    <t>削減距離 ÷ 燃費</t>
  </si>
  <si>
    <t>CO2削減量_kg</t>
  </si>
  <si>
    <t>kg-CO₂</t>
  </si>
  <si>
    <t>軽油削減量 × 排出係数</t>
  </si>
  <si>
    <t>燃料費削減額_円</t>
  </si>
  <si>
    <t>円</t>
  </si>
  <si>
    <t>軽油削減量 × 軽油単価</t>
  </si>
  <si>
    <t>record_id</t>
  </si>
  <si>
    <t>拠点名</t>
  </si>
  <si>
    <t>混雑度</t>
  </si>
  <si>
    <t>AIタグ</t>
  </si>
  <si>
    <t>入力状況・AI解析準備サマリー</t>
  </si>
  <si>
    <t>総入力件数</t>
  </si>
  <si>
    <t>件</t>
  </si>
  <si>
    <t>不足件数</t>
  </si>
  <si>
    <t>余剰件数</t>
  </si>
  <si>
    <t>需要件数</t>
  </si>
  <si>
    <t>供給件数</t>
  </si>
  <si>
    <t>高優先度件数</t>
  </si>
  <si>
    <t>公開可件数</t>
  </si>
  <si>
    <t>区分別本数</t>
  </si>
  <si>
    <t>供給</t>
  </si>
  <si>
    <t>本数合計</t>
  </si>
  <si>
    <t>次の一手：不足行と余剰行を、船社・サイズ・地域距離で照合すればCRU候補抽出が可能です。外部情報とコスト条件を加えればCO₂削減・混雑回避提案まで進められます。</t>
  </si>
  <si>
    <t>可否</t>
  </si>
  <si>
    <t>公開可</t>
  </si>
  <si>
    <t>40ft</t>
  </si>
  <si>
    <t>実入り</t>
  </si>
  <si>
    <t>本船遅延</t>
  </si>
  <si>
    <t>やや混雑</t>
  </si>
  <si>
    <t>非公開</t>
  </si>
  <si>
    <t>群馬</t>
  </si>
  <si>
    <t>低</t>
  </si>
  <si>
    <t>港湾混雑</t>
  </si>
  <si>
    <t>45ft</t>
  </si>
  <si>
    <t>COSCO</t>
  </si>
  <si>
    <t>混雑</t>
  </si>
  <si>
    <t>事前確認</t>
  </si>
  <si>
    <t>埼玉</t>
  </si>
  <si>
    <t>未判定</t>
  </si>
  <si>
    <t>海上運賃</t>
  </si>
  <si>
    <t>情報提供</t>
  </si>
  <si>
    <t>Reefer20</t>
  </si>
  <si>
    <t>国内転用可</t>
  </si>
  <si>
    <t>SITC</t>
  </si>
  <si>
    <t>満杯</t>
  </si>
  <si>
    <t>千葉</t>
  </si>
  <si>
    <t>確認依頼</t>
  </si>
  <si>
    <t>Reefer40</t>
  </si>
  <si>
    <t>MSK</t>
  </si>
  <si>
    <t>東京</t>
  </si>
  <si>
    <t>高速代</t>
  </si>
  <si>
    <t>タンク</t>
  </si>
  <si>
    <t>WHL</t>
  </si>
  <si>
    <t>神奈川</t>
  </si>
  <si>
    <t>通行規制</t>
  </si>
  <si>
    <t>その他</t>
  </si>
  <si>
    <t>EMA</t>
  </si>
  <si>
    <t>天候</t>
  </si>
  <si>
    <t>HMM</t>
  </si>
  <si>
    <t>山形</t>
  </si>
  <si>
    <t>YML</t>
  </si>
  <si>
    <t>岩手</t>
  </si>
  <si>
    <t>福島</t>
  </si>
  <si>
    <t>山梨</t>
  </si>
  <si>
    <t>愛知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</si>
</sst>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b/>
      <sz val="14"/>
      <color rgb="FFFFFFFF"/>
      <name val="Carlito"/>
    </font>
    <font>
      <sz val="11"/>
      <name val="Carlito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176" fontId="0" fillId="0" borderId="0" xfId="1" applyNumberFormat="1" applyFont="1" applyAlignment="1">
      <alignment wrapText="1"/>
    </xf>
    <xf numFmtId="176" fontId="0" fillId="0" borderId="0" xfId="1" applyNumberFormat="1" applyFont="1"/>
    <xf numFmtId="4" fontId="0" fillId="0" borderId="0" xfId="1" applyNumberFormat="1" applyFont="1"/>
    <xf numFmtId="3" fontId="0" fillId="0" borderId="0" xfId="1" applyNumberFormat="1" applyFont="1"/>
    <xf numFmtId="0" fontId="2" fillId="5" borderId="0" xfId="1" applyFont="1" applyFill="1" applyAlignment="1">
      <alignment horizontal="center"/>
    </xf>
    <xf numFmtId="0" fontId="0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0" fillId="0" borderId="0" xfId="1" applyFont="1" applyAlignment="1">
      <alignment vertical="center"/>
    </xf>
    <xf numFmtId="0" fontId="2" fillId="4" borderId="0" xfId="1" applyFont="1" applyFill="1" applyAlignment="1">
      <alignment wrapText="1"/>
    </xf>
    <xf numFmtId="0" fontId="0" fillId="0" borderId="0" xfId="0"/>
    <xf numFmtId="0" fontId="4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標準" xfId="0" builtinId="0"/>
  </cellStyles>
  <dxfs count="3">
    <dxf>
      <font>
        <b/>
      </font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本数合計</c:v>
          </c:tx>
          <c:invertIfNegative val="1"/>
          <c:cat>
            <c:strRef>
              <c:f>サマリー!$B$12:$E$12</c:f>
              <c:strCache>
                <c:ptCount val="4"/>
                <c:pt idx="0">
                  <c:v>不足</c:v>
                </c:pt>
                <c:pt idx="1">
                  <c:v>余剰</c:v>
                </c:pt>
                <c:pt idx="2">
                  <c:v>需要</c:v>
                </c:pt>
                <c:pt idx="3">
                  <c:v>供給</c:v>
                </c:pt>
              </c:strCache>
            </c:strRef>
          </c:cat>
          <c:val>
            <c:numRef>
              <c:f>サマリー!$B$13:$E$13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5-4353-A278-33922247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mbalanceInputTable" displayName="ImbalanceInputTable" ref="A1:X500">
  <tableColumns count="24">
    <tableColumn id="1" xr3:uid="{00000000-0010-0000-0000-000001000000}" name="年月"/>
    <tableColumn id="2" xr3:uid="{00000000-0010-0000-0000-000002000000}" name="入力日"/>
    <tableColumn id="3" xr3:uid="{00000000-0010-0000-0000-000003000000}" name="情報対象日"/>
    <tableColumn id="4" xr3:uid="{00000000-0010-0000-0000-000004000000}" name="拠点番号"/>
    <tableColumn id="5" xr3:uid="{00000000-0010-0000-0000-000005000000}" name="拠点名/社名"/>
    <tableColumn id="6" xr3:uid="{00000000-0010-0000-0000-000006000000}" name="地域"/>
    <tableColumn id="7" xr3:uid="{00000000-0010-0000-0000-000007000000}" name="都道府県"/>
    <tableColumn id="8" xr3:uid="{00000000-0010-0000-0000-000008000000}" name="船社"/>
    <tableColumn id="9" xr3:uid="{00000000-0010-0000-0000-000009000000}" name="サイズ"/>
    <tableColumn id="10" xr3:uid="{00000000-0010-0000-0000-00000A000000}" name="状態"/>
    <tableColumn id="11" xr3:uid="{00000000-0010-0000-0000-00000B000000}" name="区分"/>
    <tableColumn id="12" xr3:uid="{00000000-0010-0000-0000-00000C000000}" name="本数"/>
    <tableColumn id="13" xr3:uid="{00000000-0010-0000-0000-00000D000000}" name="希望日/返却期限"/>
    <tableColumn id="14" xr3:uid="{00000000-0010-0000-0000-00000E000000}" name="ヤード混雑度"/>
    <tableColumn id="15" xr3:uid="{00000000-0010-0000-0000-00000F000000}" name="待機時間_分"/>
    <tableColumn id="16" xr3:uid="{00000000-0010-0000-0000-000010000000}" name="受付制限"/>
    <tableColumn id="17" xr3:uid="{00000000-0010-0000-0000-000011000000}" name="CRU可否"/>
    <tableColumn id="18" xr3:uid="{00000000-0010-0000-0000-000012000000}" name="国内転用可否"/>
    <tableColumn id="19" xr3:uid="{00000000-0010-0000-0000-000013000000}" name="優先度"/>
    <tableColumn id="20" xr3:uid="{00000000-0010-0000-0000-000014000000}" name="更新者"/>
    <tableColumn id="21" xr3:uid="{00000000-0010-0000-0000-000015000000}" name="連絡先"/>
    <tableColumn id="22" xr3:uid="{00000000-0010-0000-0000-000016000000}" name="公開可否"/>
    <tableColumn id="23" xr3:uid="{00000000-0010-0000-0000-000017000000}" name="備考"/>
    <tableColumn id="24" xr3:uid="{00000000-0010-0000-0000-000018000000}" name="AI判定メモ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HubMasterTable" displayName="HubMasterTable" ref="A1:AA200">
  <tableColumns count="27">
    <tableColumn id="1" xr3:uid="{00000000-0010-0000-0100-000001000000}" name="拠点番号"/>
    <tableColumn id="2" xr3:uid="{00000000-0010-0000-0100-000002000000}" name="地域"/>
    <tableColumn id="3" xr3:uid="{00000000-0010-0000-0100-000003000000}" name="都道府県"/>
    <tableColumn id="4" xr3:uid="{00000000-0010-0000-0100-000004000000}" name="住所"/>
    <tableColumn id="5" xr3:uid="{00000000-0010-0000-0100-000005000000}" name="社名"/>
    <tableColumn id="6" xr3:uid="{00000000-0010-0000-0100-000006000000}" name="区分"/>
    <tableColumn id="7" xr3:uid="{00000000-0010-0000-0100-000007000000}" name="機能-1"/>
    <tableColumn id="8" xr3:uid="{00000000-0010-0000-0100-000008000000}" name="機能-2"/>
    <tableColumn id="9" xr3:uid="{00000000-0010-0000-0100-000009000000}" name="実入り対応"/>
    <tableColumn id="10" xr3:uid="{00000000-0010-0000-0100-00000A000000}" name="空コン対応"/>
    <tableColumn id="11" xr3:uid="{00000000-0010-0000-0100-00000B000000}" name="保税エリア"/>
    <tableColumn id="12" xr3:uid="{00000000-0010-0000-0100-00000C000000}" name="保税倉庫"/>
    <tableColumn id="13" xr3:uid="{00000000-0010-0000-0100-00000D000000}" name="REF電源"/>
    <tableColumn id="14" xr3:uid="{00000000-0010-0000-0100-00000E000000}" name="台切り保管"/>
    <tableColumn id="15" xr3:uid="{00000000-0010-0000-0100-00000F000000}" name="ONE返却"/>
    <tableColumn id="16" xr3:uid="{00000000-0010-0000-0100-000010000000}" name="OOCL返却"/>
    <tableColumn id="17" xr3:uid="{00000000-0010-0000-0100-000011000000}" name="CMA返却"/>
    <tableColumn id="18" xr3:uid="{00000000-0010-0000-0100-000012000000}" name="COSCO返却"/>
    <tableColumn id="19" xr3:uid="{00000000-0010-0000-0100-000013000000}" name="SITC返却"/>
    <tableColumn id="20" xr3:uid="{00000000-0010-0000-0100-000014000000}" name="MSK返却"/>
    <tableColumn id="21" xr3:uid="{00000000-0010-0000-0100-000015000000}" name="WHL返却"/>
    <tableColumn id="22" xr3:uid="{00000000-0010-0000-0100-000016000000}" name="主な特徴・コメント"/>
    <tableColumn id="23" xr3:uid="{00000000-0010-0000-0100-000017000000}" name="担当"/>
    <tableColumn id="24" xr3:uid="{00000000-0010-0000-0100-000018000000}" name="電話"/>
    <tableColumn id="25" xr3:uid="{00000000-0010-0000-0100-000019000000}" name="メール"/>
    <tableColumn id="26" xr3:uid="{00000000-0010-0000-0100-00001A000000}" name="公開可否"/>
    <tableColumn id="27" xr3:uid="{00000000-0010-0000-0100-00001B000000}" name="最終更新日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ternalInfoTable" displayName="ExternalInfoTable" ref="A1:N300">
  <tableColumns count="14">
    <tableColumn id="1" xr3:uid="{00000000-0010-0000-0200-000001000000}" name="入力日"/>
    <tableColumn id="2" xr3:uid="{00000000-0010-0000-0200-000002000000}" name="対象日"/>
    <tableColumn id="3" xr3:uid="{00000000-0010-0000-0200-000003000000}" name="情報種別"/>
    <tableColumn id="4" xr3:uid="{00000000-0010-0000-0200-000004000000}" name="地域/港/ヤード"/>
    <tableColumn id="5" xr3:uid="{00000000-0010-0000-0200-000005000000}" name="船社"/>
    <tableColumn id="6" xr3:uid="{00000000-0010-0000-0200-000006000000}" name="本船名/対象"/>
    <tableColumn id="7" xr3:uid="{00000000-0010-0000-0200-000007000000}" name="影響度"/>
    <tableColumn id="8" xr3:uid="{00000000-0010-0000-0200-000008000000}" name="内容"/>
    <tableColumn id="9" xr3:uid="{00000000-0010-0000-0200-000009000000}" name="開始日"/>
    <tableColumn id="10" xr3:uid="{00000000-0010-0000-0200-00000A000000}" name="終了予定日"/>
    <tableColumn id="11" xr3:uid="{00000000-0010-0000-0200-00000B000000}" name="情報源"/>
    <tableColumn id="12" xr3:uid="{00000000-0010-0000-0200-00000C000000}" name="更新者"/>
    <tableColumn id="13" xr3:uid="{00000000-0010-0000-0200-00000D000000}" name="公開可否"/>
    <tableColumn id="14" xr3:uid="{00000000-0010-0000-0200-00000E000000}" name="AI向けタ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NormalizedTable" displayName="NormalizedTable" ref="A1:S501">
  <tableColumns count="19">
    <tableColumn id="1" xr3:uid="{00000000-0010-0000-0300-000001000000}" name="record_id"/>
    <tableColumn id="2" xr3:uid="{00000000-0010-0000-0300-000002000000}" name="年月"/>
    <tableColumn id="3" xr3:uid="{00000000-0010-0000-0300-000003000000}" name="対象日"/>
    <tableColumn id="4" xr3:uid="{00000000-0010-0000-0300-000004000000}" name="拠点番号"/>
    <tableColumn id="5" xr3:uid="{00000000-0010-0000-0300-000005000000}" name="拠点名"/>
    <tableColumn id="6" xr3:uid="{00000000-0010-0000-0300-000006000000}" name="地域"/>
    <tableColumn id="7" xr3:uid="{00000000-0010-0000-0300-000007000000}" name="都道府県"/>
    <tableColumn id="8" xr3:uid="{00000000-0010-0000-0300-000008000000}" name="船社"/>
    <tableColumn id="9" xr3:uid="{00000000-0010-0000-0300-000009000000}" name="サイズ"/>
    <tableColumn id="10" xr3:uid="{00000000-0010-0000-0300-00000A000000}" name="状態"/>
    <tableColumn id="11" xr3:uid="{00000000-0010-0000-0300-00000B000000}" name="区分"/>
    <tableColumn id="12" xr3:uid="{00000000-0010-0000-0300-00000C000000}" name="本数"/>
    <tableColumn id="13" xr3:uid="{00000000-0010-0000-0300-00000D000000}" name="混雑度"/>
    <tableColumn id="14" xr3:uid="{00000000-0010-0000-0300-00000E000000}" name="CRU可否"/>
    <tableColumn id="15" xr3:uid="{00000000-0010-0000-0300-00000F000000}" name="国内転用可否"/>
    <tableColumn id="16" xr3:uid="{00000000-0010-0000-0300-000010000000}" name="優先度"/>
    <tableColumn id="17" xr3:uid="{00000000-0010-0000-0300-000011000000}" name="備考"/>
    <tableColumn id="18" xr3:uid="{00000000-0010-0000-0300-000012000000}" name="公開可否"/>
    <tableColumn id="19" xr3:uid="{00000000-0010-0000-0300-000013000000}" name="AIタ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zoomScale="145" zoomScaleNormal="145" workbookViewId="0">
      <selection activeCell="B6" sqref="B6"/>
    </sheetView>
  </sheetViews>
  <sheetFormatPr defaultRowHeight="13.8"/>
  <cols>
    <col min="1" max="1" width="24" customWidth="1"/>
    <col min="2" max="2" width="90" customWidth="1"/>
  </cols>
  <sheetData>
    <row r="1" spans="1:26" ht="24" customHeight="1">
      <c r="A1" s="15" t="s">
        <v>0</v>
      </c>
      <c r="B1" s="16"/>
      <c r="C1" s="16"/>
      <c r="D1" s="16"/>
      <c r="E1" s="16"/>
      <c r="F1" s="16"/>
      <c r="G1" s="16"/>
      <c r="H1" s="16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spans="1:26" ht="27.6">
      <c r="A3" s="2" t="s">
        <v>1</v>
      </c>
      <c r="B3" s="4" t="s">
        <v>2</v>
      </c>
    </row>
    <row r="4" spans="1:26" ht="27.6">
      <c r="A4" s="2" t="s">
        <v>3</v>
      </c>
      <c r="B4" s="4" t="s">
        <v>4</v>
      </c>
    </row>
    <row r="5" spans="1:26">
      <c r="A5" s="2" t="s">
        <v>5</v>
      </c>
      <c r="B5" s="4" t="s">
        <v>6</v>
      </c>
    </row>
    <row r="6" spans="1:26">
      <c r="A6" s="2" t="s">
        <v>7</v>
      </c>
      <c r="B6" s="4" t="s">
        <v>8</v>
      </c>
    </row>
    <row r="7" spans="1:26" ht="27.6">
      <c r="A7" s="2" t="s">
        <v>9</v>
      </c>
      <c r="B7" s="4" t="s">
        <v>10</v>
      </c>
    </row>
    <row r="8" spans="1:26" ht="27.6">
      <c r="A8" s="2" t="s">
        <v>11</v>
      </c>
      <c r="B8" s="4" t="s">
        <v>12</v>
      </c>
    </row>
    <row r="9" spans="1:26" ht="27.6">
      <c r="A9" s="2" t="s">
        <v>13</v>
      </c>
      <c r="B9" s="4" t="s">
        <v>14</v>
      </c>
    </row>
    <row r="11" spans="1:26">
      <c r="A11" s="17" t="s">
        <v>15</v>
      </c>
      <c r="B11" s="18"/>
      <c r="C11" s="18"/>
      <c r="D11" s="18"/>
      <c r="E11" s="18"/>
      <c r="F11" s="18"/>
      <c r="G11" s="18"/>
      <c r="H11" s="18"/>
    </row>
  </sheetData>
  <mergeCells count="2">
    <mergeCell ref="A1:H1"/>
    <mergeCell ref="A11:H11"/>
  </mergeCells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0"/>
  <sheetViews>
    <sheetView topLeftCell="P1" workbookViewId="0">
      <selection activeCell="X2" sqref="X2"/>
    </sheetView>
  </sheetViews>
  <sheetFormatPr defaultRowHeight="13.8"/>
  <cols>
    <col min="1" max="3" width="13" customWidth="1"/>
    <col min="4" max="4" width="10" customWidth="1"/>
    <col min="5" max="5" width="24" customWidth="1"/>
    <col min="6" max="11" width="12" customWidth="1"/>
    <col min="12" max="12" width="9" customWidth="1"/>
    <col min="13" max="13" width="15" customWidth="1"/>
    <col min="14" max="14" width="14" customWidth="1"/>
    <col min="15" max="15" width="12" customWidth="1"/>
    <col min="16" max="18" width="14" customWidth="1"/>
    <col min="19" max="19" width="10" customWidth="1"/>
    <col min="20" max="21" width="16" customWidth="1"/>
    <col min="22" max="22" width="14" customWidth="1"/>
    <col min="23" max="24" width="38" customWidth="1"/>
  </cols>
  <sheetData>
    <row r="1" spans="1:26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28</v>
      </c>
      <c r="N1" s="13" t="s">
        <v>29</v>
      </c>
      <c r="O1" s="13" t="s">
        <v>30</v>
      </c>
      <c r="P1" s="13" t="s">
        <v>31</v>
      </c>
      <c r="Q1" s="13" t="s">
        <v>32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37</v>
      </c>
      <c r="W1" s="13" t="s">
        <v>38</v>
      </c>
      <c r="X1" s="13" t="s">
        <v>39</v>
      </c>
      <c r="Y1" s="12"/>
      <c r="Z1" s="12"/>
    </row>
    <row r="2" spans="1:26">
      <c r="A2" s="7">
        <v>46204</v>
      </c>
      <c r="B2" s="7">
        <v>46227</v>
      </c>
      <c r="C2" s="7">
        <v>46227</v>
      </c>
      <c r="D2" s="3">
        <v>8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>
        <v>5</v>
      </c>
      <c r="M2" s="7">
        <v>46233</v>
      </c>
      <c r="N2" s="3" t="s">
        <v>47</v>
      </c>
      <c r="O2" s="3">
        <v>30</v>
      </c>
      <c r="P2" s="3" t="s">
        <v>48</v>
      </c>
      <c r="Q2" s="3" t="s">
        <v>49</v>
      </c>
      <c r="R2" s="3" t="s">
        <v>50</v>
      </c>
      <c r="S2" s="3" t="s">
        <v>51</v>
      </c>
      <c r="T2" s="3" t="s">
        <v>52</v>
      </c>
      <c r="U2" s="3"/>
      <c r="V2" s="3" t="s">
        <v>53</v>
      </c>
      <c r="W2" s="3" t="s">
        <v>54</v>
      </c>
      <c r="X2" s="3" t="str">
        <f t="shared" ref="X2:X65" si="0">IF(K2="不足","余剰拠点・同船社・同サイズを検索",IF(K2="余剰","不足/需要拠点・同船社・同サイズを検索",IF(K2="需要","供給/余剰拠点を検索","")))</f>
        <v>余剰拠点・同船社・同サイズを検索</v>
      </c>
    </row>
    <row r="3" spans="1:26">
      <c r="A3" s="7">
        <v>46204</v>
      </c>
      <c r="B3" s="7">
        <v>46227</v>
      </c>
      <c r="C3" s="7">
        <v>46227</v>
      </c>
      <c r="D3" s="3">
        <v>20</v>
      </c>
      <c r="E3" s="3" t="s">
        <v>55</v>
      </c>
      <c r="F3" s="3" t="s">
        <v>56</v>
      </c>
      <c r="G3" s="3" t="s">
        <v>57</v>
      </c>
      <c r="H3" s="3" t="s">
        <v>58</v>
      </c>
      <c r="I3" s="3" t="s">
        <v>44</v>
      </c>
      <c r="J3" s="3" t="s">
        <v>59</v>
      </c>
      <c r="K3" s="3" t="s">
        <v>60</v>
      </c>
      <c r="L3" s="3">
        <v>3</v>
      </c>
      <c r="M3" s="7">
        <v>46234</v>
      </c>
      <c r="N3" s="3" t="s">
        <v>61</v>
      </c>
      <c r="O3" s="3">
        <v>15</v>
      </c>
      <c r="P3" s="3" t="s">
        <v>48</v>
      </c>
      <c r="Q3" s="3" t="s">
        <v>50</v>
      </c>
      <c r="R3" s="3" t="s">
        <v>49</v>
      </c>
      <c r="S3" s="3" t="s">
        <v>62</v>
      </c>
      <c r="T3" s="3" t="s">
        <v>52</v>
      </c>
      <c r="U3" s="3"/>
      <c r="V3" s="3" t="s">
        <v>53</v>
      </c>
      <c r="W3" s="3" t="s">
        <v>63</v>
      </c>
      <c r="X3" s="3" t="str">
        <f t="shared" si="0"/>
        <v>不足/需要拠点・同船社・同サイズを検索</v>
      </c>
    </row>
    <row r="4" spans="1:26">
      <c r="A4" s="7">
        <v>46204</v>
      </c>
      <c r="B4" s="7">
        <v>46227</v>
      </c>
      <c r="C4" s="7">
        <v>46227</v>
      </c>
      <c r="D4" s="3">
        <v>11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>
        <v>2</v>
      </c>
      <c r="M4" s="7">
        <v>46236</v>
      </c>
      <c r="N4" s="3" t="s">
        <v>47</v>
      </c>
      <c r="O4" s="3">
        <v>20</v>
      </c>
      <c r="P4" s="3" t="s">
        <v>47</v>
      </c>
      <c r="Q4" s="3" t="s">
        <v>49</v>
      </c>
      <c r="R4" s="3" t="s">
        <v>71</v>
      </c>
      <c r="S4" s="3" t="s">
        <v>62</v>
      </c>
      <c r="T4" s="3" t="s">
        <v>52</v>
      </c>
      <c r="U4" s="3"/>
      <c r="V4" s="3" t="s">
        <v>53</v>
      </c>
      <c r="W4" s="3" t="s">
        <v>72</v>
      </c>
      <c r="X4" s="3" t="str">
        <f t="shared" si="0"/>
        <v>供給/余剰拠点を検索</v>
      </c>
    </row>
    <row r="5" spans="1:26">
      <c r="A5" s="7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 t="str">
        <f t="shared" si="0"/>
        <v/>
      </c>
    </row>
    <row r="6" spans="1:26">
      <c r="A6" s="7"/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 t="str">
        <f t="shared" si="0"/>
        <v/>
      </c>
    </row>
    <row r="7" spans="1:26">
      <c r="A7" s="7"/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 t="shared" si="0"/>
        <v/>
      </c>
    </row>
    <row r="8" spans="1:26">
      <c r="A8" s="7"/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 t="str">
        <f t="shared" si="0"/>
        <v/>
      </c>
    </row>
    <row r="9" spans="1:26">
      <c r="A9" s="7"/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 t="str">
        <f t="shared" si="0"/>
        <v/>
      </c>
    </row>
    <row r="10" spans="1:26">
      <c r="A10" s="7"/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 t="str">
        <f t="shared" si="0"/>
        <v/>
      </c>
    </row>
    <row r="11" spans="1:26">
      <c r="A11" s="7"/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 t="str">
        <f t="shared" si="0"/>
        <v/>
      </c>
    </row>
    <row r="12" spans="1:26">
      <c r="A12" s="7"/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tr">
        <f t="shared" si="0"/>
        <v/>
      </c>
    </row>
    <row r="13" spans="1:26">
      <c r="A13" s="7"/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 t="str">
        <f t="shared" si="0"/>
        <v/>
      </c>
    </row>
    <row r="14" spans="1:26">
      <c r="A14" s="7"/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 t="str">
        <f t="shared" si="0"/>
        <v/>
      </c>
    </row>
    <row r="15" spans="1:26">
      <c r="A15" s="7"/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 t="str">
        <f t="shared" si="0"/>
        <v/>
      </c>
    </row>
    <row r="16" spans="1:26">
      <c r="A16" s="7"/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 t="str">
        <f t="shared" si="0"/>
        <v/>
      </c>
    </row>
    <row r="17" spans="1:24">
      <c r="A17" s="7"/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 t="str">
        <f t="shared" si="0"/>
        <v/>
      </c>
    </row>
    <row r="18" spans="1:24">
      <c r="A18" s="7"/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 t="str">
        <f t="shared" si="0"/>
        <v/>
      </c>
    </row>
    <row r="19" spans="1:24">
      <c r="A19" s="7"/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 t="str">
        <f t="shared" si="0"/>
        <v/>
      </c>
    </row>
    <row r="20" spans="1:24">
      <c r="A20" s="7"/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7"/>
      <c r="N20" s="3"/>
      <c r="O20" s="3"/>
      <c r="P20" s="3"/>
      <c r="Q20" s="3"/>
      <c r="R20" s="3"/>
      <c r="S20" s="3"/>
      <c r="T20" s="3"/>
      <c r="U20" s="3"/>
      <c r="V20" s="3"/>
      <c r="W20" s="3"/>
      <c r="X20" s="3" t="str">
        <f t="shared" si="0"/>
        <v/>
      </c>
    </row>
    <row r="21" spans="1:24">
      <c r="A21" s="7"/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7"/>
      <c r="N21" s="3"/>
      <c r="O21" s="3"/>
      <c r="P21" s="3"/>
      <c r="Q21" s="3"/>
      <c r="R21" s="3"/>
      <c r="S21" s="3"/>
      <c r="T21" s="3"/>
      <c r="U21" s="3"/>
      <c r="V21" s="3"/>
      <c r="W21" s="3"/>
      <c r="X21" s="3" t="str">
        <f t="shared" si="0"/>
        <v/>
      </c>
    </row>
    <row r="22" spans="1:24">
      <c r="A22" s="7"/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7"/>
      <c r="N22" s="3"/>
      <c r="O22" s="3"/>
      <c r="P22" s="3"/>
      <c r="Q22" s="3"/>
      <c r="R22" s="3"/>
      <c r="S22" s="3"/>
      <c r="T22" s="3"/>
      <c r="U22" s="3"/>
      <c r="V22" s="3"/>
      <c r="W22" s="3"/>
      <c r="X22" s="3" t="str">
        <f t="shared" si="0"/>
        <v/>
      </c>
    </row>
    <row r="23" spans="1:24">
      <c r="A23" s="7"/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7"/>
      <c r="N23" s="3"/>
      <c r="O23" s="3"/>
      <c r="P23" s="3"/>
      <c r="Q23" s="3"/>
      <c r="R23" s="3"/>
      <c r="S23" s="3"/>
      <c r="T23" s="3"/>
      <c r="U23" s="3"/>
      <c r="V23" s="3"/>
      <c r="W23" s="3"/>
      <c r="X23" s="3" t="str">
        <f t="shared" si="0"/>
        <v/>
      </c>
    </row>
    <row r="24" spans="1:24">
      <c r="A24" s="7"/>
      <c r="B24" s="7"/>
      <c r="C24" s="7"/>
      <c r="D24" s="3"/>
      <c r="E24" s="3"/>
      <c r="F24" s="3"/>
      <c r="G24" s="3"/>
      <c r="H24" s="3"/>
      <c r="I24" s="3"/>
      <c r="J24" s="3"/>
      <c r="K24" s="3"/>
      <c r="L24" s="3"/>
      <c r="M24" s="7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tr">
        <f t="shared" si="0"/>
        <v/>
      </c>
    </row>
    <row r="25" spans="1:24">
      <c r="A25" s="7"/>
      <c r="B25" s="7"/>
      <c r="C25" s="7"/>
      <c r="D25" s="3"/>
      <c r="E25" s="3"/>
      <c r="F25" s="3"/>
      <c r="G25" s="3"/>
      <c r="H25" s="3"/>
      <c r="I25" s="3"/>
      <c r="J25" s="3"/>
      <c r="K25" s="3"/>
      <c r="L25" s="3"/>
      <c r="M25" s="7"/>
      <c r="N25" s="3"/>
      <c r="O25" s="3"/>
      <c r="P25" s="3"/>
      <c r="Q25" s="3"/>
      <c r="R25" s="3"/>
      <c r="S25" s="3"/>
      <c r="T25" s="3"/>
      <c r="U25" s="3"/>
      <c r="V25" s="3"/>
      <c r="W25" s="3"/>
      <c r="X25" s="3" t="str">
        <f t="shared" si="0"/>
        <v/>
      </c>
    </row>
    <row r="26" spans="1:24">
      <c r="A26" s="7"/>
      <c r="B26" s="7"/>
      <c r="C26" s="7"/>
      <c r="D26" s="3"/>
      <c r="E26" s="3"/>
      <c r="F26" s="3"/>
      <c r="G26" s="3"/>
      <c r="H26" s="3"/>
      <c r="I26" s="3"/>
      <c r="J26" s="3"/>
      <c r="K26" s="3"/>
      <c r="L26" s="3"/>
      <c r="M26" s="7"/>
      <c r="N26" s="3"/>
      <c r="O26" s="3"/>
      <c r="P26" s="3"/>
      <c r="Q26" s="3"/>
      <c r="R26" s="3"/>
      <c r="S26" s="3"/>
      <c r="T26" s="3"/>
      <c r="U26" s="3"/>
      <c r="V26" s="3"/>
      <c r="W26" s="3"/>
      <c r="X26" s="3" t="str">
        <f t="shared" si="0"/>
        <v/>
      </c>
    </row>
    <row r="27" spans="1:24">
      <c r="A27" s="7"/>
      <c r="B27" s="7"/>
      <c r="C27" s="7"/>
      <c r="D27" s="3"/>
      <c r="E27" s="3"/>
      <c r="F27" s="3"/>
      <c r="G27" s="3"/>
      <c r="H27" s="3"/>
      <c r="I27" s="3"/>
      <c r="J27" s="3"/>
      <c r="K27" s="3"/>
      <c r="L27" s="3"/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 t="str">
        <f t="shared" si="0"/>
        <v/>
      </c>
    </row>
    <row r="28" spans="1:24">
      <c r="A28" s="7"/>
      <c r="B28" s="7"/>
      <c r="C28" s="7"/>
      <c r="D28" s="3"/>
      <c r="E28" s="3"/>
      <c r="F28" s="3"/>
      <c r="G28" s="3"/>
      <c r="H28" s="3"/>
      <c r="I28" s="3"/>
      <c r="J28" s="3"/>
      <c r="K28" s="3"/>
      <c r="L28" s="3"/>
      <c r="M28" s="7"/>
      <c r="N28" s="3"/>
      <c r="O28" s="3"/>
      <c r="P28" s="3"/>
      <c r="Q28" s="3"/>
      <c r="R28" s="3"/>
      <c r="S28" s="3"/>
      <c r="T28" s="3"/>
      <c r="U28" s="3"/>
      <c r="V28" s="3"/>
      <c r="W28" s="3"/>
      <c r="X28" s="3" t="str">
        <f t="shared" si="0"/>
        <v/>
      </c>
    </row>
    <row r="29" spans="1:24">
      <c r="A29" s="7"/>
      <c r="B29" s="7"/>
      <c r="C29" s="7"/>
      <c r="D29" s="3"/>
      <c r="E29" s="3"/>
      <c r="F29" s="3"/>
      <c r="G29" s="3"/>
      <c r="H29" s="3"/>
      <c r="I29" s="3"/>
      <c r="J29" s="3"/>
      <c r="K29" s="3"/>
      <c r="L29" s="3"/>
      <c r="M29" s="7"/>
      <c r="N29" s="3"/>
      <c r="O29" s="3"/>
      <c r="P29" s="3"/>
      <c r="Q29" s="3"/>
      <c r="R29" s="3"/>
      <c r="S29" s="3"/>
      <c r="T29" s="3"/>
      <c r="U29" s="3"/>
      <c r="V29" s="3"/>
      <c r="W29" s="3"/>
      <c r="X29" s="3" t="str">
        <f t="shared" si="0"/>
        <v/>
      </c>
    </row>
    <row r="30" spans="1:24">
      <c r="A30" s="7"/>
      <c r="B30" s="7"/>
      <c r="C30" s="7"/>
      <c r="D30" s="3"/>
      <c r="E30" s="3"/>
      <c r="F30" s="3"/>
      <c r="G30" s="3"/>
      <c r="H30" s="3"/>
      <c r="I30" s="3"/>
      <c r="J30" s="3"/>
      <c r="K30" s="3"/>
      <c r="L30" s="3"/>
      <c r="M30" s="7"/>
      <c r="N30" s="3"/>
      <c r="O30" s="3"/>
      <c r="P30" s="3"/>
      <c r="Q30" s="3"/>
      <c r="R30" s="3"/>
      <c r="S30" s="3"/>
      <c r="T30" s="3"/>
      <c r="U30" s="3"/>
      <c r="V30" s="3"/>
      <c r="W30" s="3"/>
      <c r="X30" s="3" t="str">
        <f t="shared" si="0"/>
        <v/>
      </c>
    </row>
    <row r="31" spans="1:24">
      <c r="A31" s="7"/>
      <c r="B31" s="7"/>
      <c r="C31" s="7"/>
      <c r="D31" s="3"/>
      <c r="E31" s="3"/>
      <c r="F31" s="3"/>
      <c r="G31" s="3"/>
      <c r="H31" s="3"/>
      <c r="I31" s="3"/>
      <c r="J31" s="3"/>
      <c r="K31" s="3"/>
      <c r="L31" s="3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 t="str">
        <f t="shared" si="0"/>
        <v/>
      </c>
    </row>
    <row r="32" spans="1:24">
      <c r="A32" s="7"/>
      <c r="B32" s="7"/>
      <c r="C32" s="7"/>
      <c r="D32" s="3"/>
      <c r="E32" s="3"/>
      <c r="F32" s="3"/>
      <c r="G32" s="3"/>
      <c r="H32" s="3"/>
      <c r="I32" s="3"/>
      <c r="J32" s="3"/>
      <c r="K32" s="3"/>
      <c r="L32" s="3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 t="str">
        <f t="shared" si="0"/>
        <v/>
      </c>
    </row>
    <row r="33" spans="1:24">
      <c r="A33" s="7"/>
      <c r="B33" s="7"/>
      <c r="C33" s="7"/>
      <c r="D33" s="3"/>
      <c r="E33" s="3"/>
      <c r="F33" s="3"/>
      <c r="G33" s="3"/>
      <c r="H33" s="3"/>
      <c r="I33" s="3"/>
      <c r="J33" s="3"/>
      <c r="K33" s="3"/>
      <c r="L33" s="3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 t="str">
        <f t="shared" si="0"/>
        <v/>
      </c>
    </row>
    <row r="34" spans="1:24">
      <c r="A34" s="7"/>
      <c r="B34" s="7"/>
      <c r="C34" s="7"/>
      <c r="D34" s="3"/>
      <c r="E34" s="3"/>
      <c r="F34" s="3"/>
      <c r="G34" s="3"/>
      <c r="H34" s="3"/>
      <c r="I34" s="3"/>
      <c r="J34" s="3"/>
      <c r="K34" s="3"/>
      <c r="L34" s="3"/>
      <c r="M34" s="7"/>
      <c r="N34" s="3"/>
      <c r="O34" s="3"/>
      <c r="P34" s="3"/>
      <c r="Q34" s="3"/>
      <c r="R34" s="3"/>
      <c r="S34" s="3"/>
      <c r="T34" s="3"/>
      <c r="U34" s="3"/>
      <c r="V34" s="3"/>
      <c r="W34" s="3"/>
      <c r="X34" s="3" t="str">
        <f t="shared" si="0"/>
        <v/>
      </c>
    </row>
    <row r="35" spans="1:24">
      <c r="A35" s="7"/>
      <c r="B35" s="7"/>
      <c r="C35" s="7"/>
      <c r="D35" s="3"/>
      <c r="E35" s="3"/>
      <c r="F35" s="3"/>
      <c r="G35" s="3"/>
      <c r="H35" s="3"/>
      <c r="I35" s="3"/>
      <c r="J35" s="3"/>
      <c r="K35" s="3"/>
      <c r="L35" s="3"/>
      <c r="M35" s="7"/>
      <c r="N35" s="3"/>
      <c r="O35" s="3"/>
      <c r="P35" s="3"/>
      <c r="Q35" s="3"/>
      <c r="R35" s="3"/>
      <c r="S35" s="3"/>
      <c r="T35" s="3"/>
      <c r="U35" s="3"/>
      <c r="V35" s="3"/>
      <c r="W35" s="3"/>
      <c r="X35" s="3" t="str">
        <f t="shared" si="0"/>
        <v/>
      </c>
    </row>
    <row r="36" spans="1:24">
      <c r="A36" s="7"/>
      <c r="B36" s="7"/>
      <c r="C36" s="7"/>
      <c r="D36" s="3"/>
      <c r="E36" s="3"/>
      <c r="F36" s="3"/>
      <c r="G36" s="3"/>
      <c r="H36" s="3"/>
      <c r="I36" s="3"/>
      <c r="J36" s="3"/>
      <c r="K36" s="3"/>
      <c r="L36" s="3"/>
      <c r="M36" s="7"/>
      <c r="N36" s="3"/>
      <c r="O36" s="3"/>
      <c r="P36" s="3"/>
      <c r="Q36" s="3"/>
      <c r="R36" s="3"/>
      <c r="S36" s="3"/>
      <c r="T36" s="3"/>
      <c r="U36" s="3"/>
      <c r="V36" s="3"/>
      <c r="W36" s="3"/>
      <c r="X36" s="3" t="str">
        <f t="shared" si="0"/>
        <v/>
      </c>
    </row>
    <row r="37" spans="1:24">
      <c r="A37" s="7"/>
      <c r="B37" s="7"/>
      <c r="C37" s="7"/>
      <c r="D37" s="3"/>
      <c r="E37" s="3"/>
      <c r="F37" s="3"/>
      <c r="G37" s="3"/>
      <c r="H37" s="3"/>
      <c r="I37" s="3"/>
      <c r="J37" s="3"/>
      <c r="K37" s="3"/>
      <c r="L37" s="3"/>
      <c r="M37" s="7"/>
      <c r="N37" s="3"/>
      <c r="O37" s="3"/>
      <c r="P37" s="3"/>
      <c r="Q37" s="3"/>
      <c r="R37" s="3"/>
      <c r="S37" s="3"/>
      <c r="T37" s="3"/>
      <c r="U37" s="3"/>
      <c r="V37" s="3"/>
      <c r="W37" s="3"/>
      <c r="X37" s="3" t="str">
        <f t="shared" si="0"/>
        <v/>
      </c>
    </row>
    <row r="38" spans="1:24">
      <c r="A38" s="7"/>
      <c r="B38" s="7"/>
      <c r="C38" s="7"/>
      <c r="D38" s="3"/>
      <c r="E38" s="3"/>
      <c r="F38" s="3"/>
      <c r="G38" s="3"/>
      <c r="H38" s="3"/>
      <c r="I38" s="3"/>
      <c r="J38" s="3"/>
      <c r="K38" s="3"/>
      <c r="L38" s="3"/>
      <c r="M38" s="7"/>
      <c r="N38" s="3"/>
      <c r="O38" s="3"/>
      <c r="P38" s="3"/>
      <c r="Q38" s="3"/>
      <c r="R38" s="3"/>
      <c r="S38" s="3"/>
      <c r="T38" s="3"/>
      <c r="U38" s="3"/>
      <c r="V38" s="3"/>
      <c r="W38" s="3"/>
      <c r="X38" s="3" t="str">
        <f t="shared" si="0"/>
        <v/>
      </c>
    </row>
    <row r="39" spans="1:24">
      <c r="A39" s="7"/>
      <c r="B39" s="7"/>
      <c r="C39" s="7"/>
      <c r="D39" s="3"/>
      <c r="E39" s="3"/>
      <c r="F39" s="3"/>
      <c r="G39" s="3"/>
      <c r="H39" s="3"/>
      <c r="I39" s="3"/>
      <c r="J39" s="3"/>
      <c r="K39" s="3"/>
      <c r="L39" s="3"/>
      <c r="M39" s="7"/>
      <c r="N39" s="3"/>
      <c r="O39" s="3"/>
      <c r="P39" s="3"/>
      <c r="Q39" s="3"/>
      <c r="R39" s="3"/>
      <c r="S39" s="3"/>
      <c r="T39" s="3"/>
      <c r="U39" s="3"/>
      <c r="V39" s="3"/>
      <c r="W39" s="3"/>
      <c r="X39" s="3" t="str">
        <f t="shared" si="0"/>
        <v/>
      </c>
    </row>
    <row r="40" spans="1:24">
      <c r="A40" s="7"/>
      <c r="B40" s="7"/>
      <c r="C40" s="7"/>
      <c r="D40" s="3"/>
      <c r="E40" s="3"/>
      <c r="F40" s="3"/>
      <c r="G40" s="3"/>
      <c r="H40" s="3"/>
      <c r="I40" s="3"/>
      <c r="J40" s="3"/>
      <c r="K40" s="3"/>
      <c r="L40" s="3"/>
      <c r="M40" s="7"/>
      <c r="N40" s="3"/>
      <c r="O40" s="3"/>
      <c r="P40" s="3"/>
      <c r="Q40" s="3"/>
      <c r="R40" s="3"/>
      <c r="S40" s="3"/>
      <c r="T40" s="3"/>
      <c r="U40" s="3"/>
      <c r="V40" s="3"/>
      <c r="W40" s="3"/>
      <c r="X40" s="3" t="str">
        <f t="shared" si="0"/>
        <v/>
      </c>
    </row>
    <row r="41" spans="1:24">
      <c r="A41" s="7"/>
      <c r="B41" s="7"/>
      <c r="C41" s="7"/>
      <c r="D41" s="3"/>
      <c r="E41" s="3"/>
      <c r="F41" s="3"/>
      <c r="G41" s="3"/>
      <c r="H41" s="3"/>
      <c r="I41" s="3"/>
      <c r="J41" s="3"/>
      <c r="K41" s="3"/>
      <c r="L41" s="3"/>
      <c r="M41" s="7"/>
      <c r="N41" s="3"/>
      <c r="O41" s="3"/>
      <c r="P41" s="3"/>
      <c r="Q41" s="3"/>
      <c r="R41" s="3"/>
      <c r="S41" s="3"/>
      <c r="T41" s="3"/>
      <c r="U41" s="3"/>
      <c r="V41" s="3"/>
      <c r="W41" s="3"/>
      <c r="X41" s="3" t="str">
        <f t="shared" si="0"/>
        <v/>
      </c>
    </row>
    <row r="42" spans="1:24">
      <c r="A42" s="7"/>
      <c r="B42" s="7"/>
      <c r="C42" s="7"/>
      <c r="D42" s="3"/>
      <c r="E42" s="3"/>
      <c r="F42" s="3"/>
      <c r="G42" s="3"/>
      <c r="H42" s="3"/>
      <c r="I42" s="3"/>
      <c r="J42" s="3"/>
      <c r="K42" s="3"/>
      <c r="L42" s="3"/>
      <c r="M42" s="7"/>
      <c r="N42" s="3"/>
      <c r="O42" s="3"/>
      <c r="P42" s="3"/>
      <c r="Q42" s="3"/>
      <c r="R42" s="3"/>
      <c r="S42" s="3"/>
      <c r="T42" s="3"/>
      <c r="U42" s="3"/>
      <c r="V42" s="3"/>
      <c r="W42" s="3"/>
      <c r="X42" s="3" t="str">
        <f t="shared" si="0"/>
        <v/>
      </c>
    </row>
    <row r="43" spans="1:24">
      <c r="A43" s="7"/>
      <c r="B43" s="7"/>
      <c r="C43" s="7"/>
      <c r="D43" s="3"/>
      <c r="E43" s="3"/>
      <c r="F43" s="3"/>
      <c r="G43" s="3"/>
      <c r="H43" s="3"/>
      <c r="I43" s="3"/>
      <c r="J43" s="3"/>
      <c r="K43" s="3"/>
      <c r="L43" s="3"/>
      <c r="M43" s="7"/>
      <c r="N43" s="3"/>
      <c r="O43" s="3"/>
      <c r="P43" s="3"/>
      <c r="Q43" s="3"/>
      <c r="R43" s="3"/>
      <c r="S43" s="3"/>
      <c r="T43" s="3"/>
      <c r="U43" s="3"/>
      <c r="V43" s="3"/>
      <c r="W43" s="3"/>
      <c r="X43" s="3" t="str">
        <f t="shared" si="0"/>
        <v/>
      </c>
    </row>
    <row r="44" spans="1:24">
      <c r="A44" s="7"/>
      <c r="B44" s="7"/>
      <c r="C44" s="7"/>
      <c r="D44" s="3"/>
      <c r="E44" s="3"/>
      <c r="F44" s="3"/>
      <c r="G44" s="3"/>
      <c r="H44" s="3"/>
      <c r="I44" s="3"/>
      <c r="J44" s="3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 t="str">
        <f t="shared" si="0"/>
        <v/>
      </c>
    </row>
    <row r="45" spans="1:24">
      <c r="A45" s="7"/>
      <c r="B45" s="7"/>
      <c r="C45" s="7"/>
      <c r="D45" s="3"/>
      <c r="E45" s="3"/>
      <c r="F45" s="3"/>
      <c r="G45" s="3"/>
      <c r="H45" s="3"/>
      <c r="I45" s="3"/>
      <c r="J45" s="3"/>
      <c r="K45" s="3"/>
      <c r="L45" s="3"/>
      <c r="M45" s="7"/>
      <c r="N45" s="3"/>
      <c r="O45" s="3"/>
      <c r="P45" s="3"/>
      <c r="Q45" s="3"/>
      <c r="R45" s="3"/>
      <c r="S45" s="3"/>
      <c r="T45" s="3"/>
      <c r="U45" s="3"/>
      <c r="V45" s="3"/>
      <c r="W45" s="3"/>
      <c r="X45" s="3" t="str">
        <f t="shared" si="0"/>
        <v/>
      </c>
    </row>
    <row r="46" spans="1:24">
      <c r="A46" s="7"/>
      <c r="B46" s="7"/>
      <c r="C46" s="7"/>
      <c r="D46" s="3"/>
      <c r="E46" s="3"/>
      <c r="F46" s="3"/>
      <c r="G46" s="3"/>
      <c r="H46" s="3"/>
      <c r="I46" s="3"/>
      <c r="J46" s="3"/>
      <c r="K46" s="3"/>
      <c r="L46" s="3"/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 t="str">
        <f t="shared" si="0"/>
        <v/>
      </c>
    </row>
    <row r="47" spans="1:24">
      <c r="A47" s="7"/>
      <c r="B47" s="7"/>
      <c r="C47" s="7"/>
      <c r="D47" s="3"/>
      <c r="E47" s="3"/>
      <c r="F47" s="3"/>
      <c r="G47" s="3"/>
      <c r="H47" s="3"/>
      <c r="I47" s="3"/>
      <c r="J47" s="3"/>
      <c r="K47" s="3"/>
      <c r="L47" s="3"/>
      <c r="M47" s="7"/>
      <c r="N47" s="3"/>
      <c r="O47" s="3"/>
      <c r="P47" s="3"/>
      <c r="Q47" s="3"/>
      <c r="R47" s="3"/>
      <c r="S47" s="3"/>
      <c r="T47" s="3"/>
      <c r="U47" s="3"/>
      <c r="V47" s="3"/>
      <c r="W47" s="3"/>
      <c r="X47" s="3" t="str">
        <f t="shared" si="0"/>
        <v/>
      </c>
    </row>
    <row r="48" spans="1:24">
      <c r="A48" s="7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7"/>
      <c r="N48" s="3"/>
      <c r="O48" s="3"/>
      <c r="P48" s="3"/>
      <c r="Q48" s="3"/>
      <c r="R48" s="3"/>
      <c r="S48" s="3"/>
      <c r="T48" s="3"/>
      <c r="U48" s="3"/>
      <c r="V48" s="3"/>
      <c r="W48" s="3"/>
      <c r="X48" s="3" t="str">
        <f t="shared" si="0"/>
        <v/>
      </c>
    </row>
    <row r="49" spans="1:24">
      <c r="A49" s="7"/>
      <c r="B49" s="7"/>
      <c r="C49" s="7"/>
      <c r="D49" s="3"/>
      <c r="E49" s="3"/>
      <c r="F49" s="3"/>
      <c r="G49" s="3"/>
      <c r="H49" s="3"/>
      <c r="I49" s="3"/>
      <c r="J49" s="3"/>
      <c r="K49" s="3"/>
      <c r="L49" s="3"/>
      <c r="M49" s="7"/>
      <c r="N49" s="3"/>
      <c r="O49" s="3"/>
      <c r="P49" s="3"/>
      <c r="Q49" s="3"/>
      <c r="R49" s="3"/>
      <c r="S49" s="3"/>
      <c r="T49" s="3"/>
      <c r="U49" s="3"/>
      <c r="V49" s="3"/>
      <c r="W49" s="3"/>
      <c r="X49" s="3" t="str">
        <f t="shared" si="0"/>
        <v/>
      </c>
    </row>
    <row r="50" spans="1:24">
      <c r="A50" s="7"/>
      <c r="B50" s="7"/>
      <c r="C50" s="7"/>
      <c r="D50" s="3"/>
      <c r="E50" s="3"/>
      <c r="F50" s="3"/>
      <c r="G50" s="3"/>
      <c r="H50" s="3"/>
      <c r="I50" s="3"/>
      <c r="J50" s="3"/>
      <c r="K50" s="3"/>
      <c r="L50" s="3"/>
      <c r="M50" s="7"/>
      <c r="N50" s="3"/>
      <c r="O50" s="3"/>
      <c r="P50" s="3"/>
      <c r="Q50" s="3"/>
      <c r="R50" s="3"/>
      <c r="S50" s="3"/>
      <c r="T50" s="3"/>
      <c r="U50" s="3"/>
      <c r="V50" s="3"/>
      <c r="W50" s="3"/>
      <c r="X50" s="3" t="str">
        <f t="shared" si="0"/>
        <v/>
      </c>
    </row>
    <row r="51" spans="1:24">
      <c r="A51" s="7"/>
      <c r="B51" s="7"/>
      <c r="C51" s="7"/>
      <c r="D51" s="3"/>
      <c r="E51" s="3"/>
      <c r="F51" s="3"/>
      <c r="G51" s="3"/>
      <c r="H51" s="3"/>
      <c r="I51" s="3"/>
      <c r="J51" s="3"/>
      <c r="K51" s="3"/>
      <c r="L51" s="3"/>
      <c r="M51" s="7"/>
      <c r="N51" s="3"/>
      <c r="O51" s="3"/>
      <c r="P51" s="3"/>
      <c r="Q51" s="3"/>
      <c r="R51" s="3"/>
      <c r="S51" s="3"/>
      <c r="T51" s="3"/>
      <c r="U51" s="3"/>
      <c r="V51" s="3"/>
      <c r="W51" s="3"/>
      <c r="X51" s="3" t="str">
        <f t="shared" si="0"/>
        <v/>
      </c>
    </row>
    <row r="52" spans="1:24">
      <c r="A52" s="7"/>
      <c r="B52" s="7"/>
      <c r="C52" s="7"/>
      <c r="D52" s="3"/>
      <c r="E52" s="3"/>
      <c r="F52" s="3"/>
      <c r="G52" s="3"/>
      <c r="H52" s="3"/>
      <c r="I52" s="3"/>
      <c r="J52" s="3"/>
      <c r="K52" s="3"/>
      <c r="L52" s="3"/>
      <c r="M52" s="7"/>
      <c r="N52" s="3"/>
      <c r="O52" s="3"/>
      <c r="P52" s="3"/>
      <c r="Q52" s="3"/>
      <c r="R52" s="3"/>
      <c r="S52" s="3"/>
      <c r="T52" s="3"/>
      <c r="U52" s="3"/>
      <c r="V52" s="3"/>
      <c r="W52" s="3"/>
      <c r="X52" s="3" t="str">
        <f t="shared" si="0"/>
        <v/>
      </c>
    </row>
    <row r="53" spans="1:24">
      <c r="A53" s="7"/>
      <c r="B53" s="7"/>
      <c r="C53" s="7"/>
      <c r="D53" s="3"/>
      <c r="E53" s="3"/>
      <c r="F53" s="3"/>
      <c r="G53" s="3"/>
      <c r="H53" s="3"/>
      <c r="I53" s="3"/>
      <c r="J53" s="3"/>
      <c r="K53" s="3"/>
      <c r="L53" s="3"/>
      <c r="M53" s="7"/>
      <c r="N53" s="3"/>
      <c r="O53" s="3"/>
      <c r="P53" s="3"/>
      <c r="Q53" s="3"/>
      <c r="R53" s="3"/>
      <c r="S53" s="3"/>
      <c r="T53" s="3"/>
      <c r="U53" s="3"/>
      <c r="V53" s="3"/>
      <c r="W53" s="3"/>
      <c r="X53" s="3" t="str">
        <f t="shared" si="0"/>
        <v/>
      </c>
    </row>
    <row r="54" spans="1:24">
      <c r="A54" s="7"/>
      <c r="B54" s="7"/>
      <c r="C54" s="7"/>
      <c r="D54" s="3"/>
      <c r="E54" s="3"/>
      <c r="F54" s="3"/>
      <c r="G54" s="3"/>
      <c r="H54" s="3"/>
      <c r="I54" s="3"/>
      <c r="J54" s="3"/>
      <c r="K54" s="3"/>
      <c r="L54" s="3"/>
      <c r="M54" s="7"/>
      <c r="N54" s="3"/>
      <c r="O54" s="3"/>
      <c r="P54" s="3"/>
      <c r="Q54" s="3"/>
      <c r="R54" s="3"/>
      <c r="S54" s="3"/>
      <c r="T54" s="3"/>
      <c r="U54" s="3"/>
      <c r="V54" s="3"/>
      <c r="W54" s="3"/>
      <c r="X54" s="3" t="str">
        <f t="shared" si="0"/>
        <v/>
      </c>
    </row>
    <row r="55" spans="1:24">
      <c r="A55" s="7"/>
      <c r="B55" s="7"/>
      <c r="C55" s="7"/>
      <c r="D55" s="3"/>
      <c r="E55" s="3"/>
      <c r="F55" s="3"/>
      <c r="G55" s="3"/>
      <c r="H55" s="3"/>
      <c r="I55" s="3"/>
      <c r="J55" s="3"/>
      <c r="K55" s="3"/>
      <c r="L55" s="3"/>
      <c r="M55" s="7"/>
      <c r="N55" s="3"/>
      <c r="O55" s="3"/>
      <c r="P55" s="3"/>
      <c r="Q55" s="3"/>
      <c r="R55" s="3"/>
      <c r="S55" s="3"/>
      <c r="T55" s="3"/>
      <c r="U55" s="3"/>
      <c r="V55" s="3"/>
      <c r="W55" s="3"/>
      <c r="X55" s="3" t="str">
        <f t="shared" si="0"/>
        <v/>
      </c>
    </row>
    <row r="56" spans="1:24">
      <c r="A56" s="7"/>
      <c r="B56" s="7"/>
      <c r="C56" s="7"/>
      <c r="D56" s="3"/>
      <c r="E56" s="3"/>
      <c r="F56" s="3"/>
      <c r="G56" s="3"/>
      <c r="H56" s="3"/>
      <c r="I56" s="3"/>
      <c r="J56" s="3"/>
      <c r="K56" s="3"/>
      <c r="L56" s="3"/>
      <c r="M56" s="7"/>
      <c r="N56" s="3"/>
      <c r="O56" s="3"/>
      <c r="P56" s="3"/>
      <c r="Q56" s="3"/>
      <c r="R56" s="3"/>
      <c r="S56" s="3"/>
      <c r="T56" s="3"/>
      <c r="U56" s="3"/>
      <c r="V56" s="3"/>
      <c r="W56" s="3"/>
      <c r="X56" s="3" t="str">
        <f t="shared" si="0"/>
        <v/>
      </c>
    </row>
    <row r="57" spans="1:24">
      <c r="A57" s="7"/>
      <c r="B57" s="7"/>
      <c r="C57" s="7"/>
      <c r="D57" s="3"/>
      <c r="E57" s="3"/>
      <c r="F57" s="3"/>
      <c r="G57" s="3"/>
      <c r="H57" s="3"/>
      <c r="I57" s="3"/>
      <c r="J57" s="3"/>
      <c r="K57" s="3"/>
      <c r="L57" s="3"/>
      <c r="M57" s="7"/>
      <c r="N57" s="3"/>
      <c r="O57" s="3"/>
      <c r="P57" s="3"/>
      <c r="Q57" s="3"/>
      <c r="R57" s="3"/>
      <c r="S57" s="3"/>
      <c r="T57" s="3"/>
      <c r="U57" s="3"/>
      <c r="V57" s="3"/>
      <c r="W57" s="3"/>
      <c r="X57" s="3" t="str">
        <f t="shared" si="0"/>
        <v/>
      </c>
    </row>
    <row r="58" spans="1:24">
      <c r="A58" s="7"/>
      <c r="B58" s="7"/>
      <c r="C58" s="7"/>
      <c r="D58" s="3"/>
      <c r="E58" s="3"/>
      <c r="F58" s="3"/>
      <c r="G58" s="3"/>
      <c r="H58" s="3"/>
      <c r="I58" s="3"/>
      <c r="J58" s="3"/>
      <c r="K58" s="3"/>
      <c r="L58" s="3"/>
      <c r="M58" s="7"/>
      <c r="N58" s="3"/>
      <c r="O58" s="3"/>
      <c r="P58" s="3"/>
      <c r="Q58" s="3"/>
      <c r="R58" s="3"/>
      <c r="S58" s="3"/>
      <c r="T58" s="3"/>
      <c r="U58" s="3"/>
      <c r="V58" s="3"/>
      <c r="W58" s="3"/>
      <c r="X58" s="3" t="str">
        <f t="shared" si="0"/>
        <v/>
      </c>
    </row>
    <row r="59" spans="1:24">
      <c r="A59" s="7"/>
      <c r="B59" s="7"/>
      <c r="C59" s="7"/>
      <c r="D59" s="3"/>
      <c r="E59" s="3"/>
      <c r="F59" s="3"/>
      <c r="G59" s="3"/>
      <c r="H59" s="3"/>
      <c r="I59" s="3"/>
      <c r="J59" s="3"/>
      <c r="K59" s="3"/>
      <c r="L59" s="3"/>
      <c r="M59" s="7"/>
      <c r="N59" s="3"/>
      <c r="O59" s="3"/>
      <c r="P59" s="3"/>
      <c r="Q59" s="3"/>
      <c r="R59" s="3"/>
      <c r="S59" s="3"/>
      <c r="T59" s="3"/>
      <c r="U59" s="3"/>
      <c r="V59" s="3"/>
      <c r="W59" s="3"/>
      <c r="X59" s="3" t="str">
        <f t="shared" si="0"/>
        <v/>
      </c>
    </row>
    <row r="60" spans="1:24">
      <c r="A60" s="7"/>
      <c r="B60" s="7"/>
      <c r="C60" s="7"/>
      <c r="D60" s="3"/>
      <c r="E60" s="3"/>
      <c r="F60" s="3"/>
      <c r="G60" s="3"/>
      <c r="H60" s="3"/>
      <c r="I60" s="3"/>
      <c r="J60" s="3"/>
      <c r="K60" s="3"/>
      <c r="L60" s="3"/>
      <c r="M60" s="7"/>
      <c r="N60" s="3"/>
      <c r="O60" s="3"/>
      <c r="P60" s="3"/>
      <c r="Q60" s="3"/>
      <c r="R60" s="3"/>
      <c r="S60" s="3"/>
      <c r="T60" s="3"/>
      <c r="U60" s="3"/>
      <c r="V60" s="3"/>
      <c r="W60" s="3"/>
      <c r="X60" s="3" t="str">
        <f t="shared" si="0"/>
        <v/>
      </c>
    </row>
    <row r="61" spans="1:24">
      <c r="A61" s="7"/>
      <c r="B61" s="7"/>
      <c r="C61" s="7"/>
      <c r="D61" s="3"/>
      <c r="E61" s="3"/>
      <c r="F61" s="3"/>
      <c r="G61" s="3"/>
      <c r="H61" s="3"/>
      <c r="I61" s="3"/>
      <c r="J61" s="3"/>
      <c r="K61" s="3"/>
      <c r="L61" s="3"/>
      <c r="M61" s="7"/>
      <c r="N61" s="3"/>
      <c r="O61" s="3"/>
      <c r="P61" s="3"/>
      <c r="Q61" s="3"/>
      <c r="R61" s="3"/>
      <c r="S61" s="3"/>
      <c r="T61" s="3"/>
      <c r="U61" s="3"/>
      <c r="V61" s="3"/>
      <c r="W61" s="3"/>
      <c r="X61" s="3" t="str">
        <f t="shared" si="0"/>
        <v/>
      </c>
    </row>
    <row r="62" spans="1:24">
      <c r="A62" s="7"/>
      <c r="B62" s="7"/>
      <c r="C62" s="7"/>
      <c r="D62" s="3"/>
      <c r="E62" s="3"/>
      <c r="F62" s="3"/>
      <c r="G62" s="3"/>
      <c r="H62" s="3"/>
      <c r="I62" s="3"/>
      <c r="J62" s="3"/>
      <c r="K62" s="3"/>
      <c r="L62" s="3"/>
      <c r="M62" s="7"/>
      <c r="N62" s="3"/>
      <c r="O62" s="3"/>
      <c r="P62" s="3"/>
      <c r="Q62" s="3"/>
      <c r="R62" s="3"/>
      <c r="S62" s="3"/>
      <c r="T62" s="3"/>
      <c r="U62" s="3"/>
      <c r="V62" s="3"/>
      <c r="W62" s="3"/>
      <c r="X62" s="3" t="str">
        <f t="shared" si="0"/>
        <v/>
      </c>
    </row>
    <row r="63" spans="1:24">
      <c r="A63" s="7"/>
      <c r="B63" s="7"/>
      <c r="C63" s="7"/>
      <c r="D63" s="3"/>
      <c r="E63" s="3"/>
      <c r="F63" s="3"/>
      <c r="G63" s="3"/>
      <c r="H63" s="3"/>
      <c r="I63" s="3"/>
      <c r="J63" s="3"/>
      <c r="K63" s="3"/>
      <c r="L63" s="3"/>
      <c r="M63" s="7"/>
      <c r="N63" s="3"/>
      <c r="O63" s="3"/>
      <c r="P63" s="3"/>
      <c r="Q63" s="3"/>
      <c r="R63" s="3"/>
      <c r="S63" s="3"/>
      <c r="T63" s="3"/>
      <c r="U63" s="3"/>
      <c r="V63" s="3"/>
      <c r="W63" s="3"/>
      <c r="X63" s="3" t="str">
        <f t="shared" si="0"/>
        <v/>
      </c>
    </row>
    <row r="64" spans="1:24">
      <c r="A64" s="7"/>
      <c r="B64" s="7"/>
      <c r="C64" s="7"/>
      <c r="D64" s="3"/>
      <c r="E64" s="3"/>
      <c r="F64" s="3"/>
      <c r="G64" s="3"/>
      <c r="H64" s="3"/>
      <c r="I64" s="3"/>
      <c r="J64" s="3"/>
      <c r="K64" s="3"/>
      <c r="L64" s="3"/>
      <c r="M64" s="7"/>
      <c r="N64" s="3"/>
      <c r="O64" s="3"/>
      <c r="P64" s="3"/>
      <c r="Q64" s="3"/>
      <c r="R64" s="3"/>
      <c r="S64" s="3"/>
      <c r="T64" s="3"/>
      <c r="U64" s="3"/>
      <c r="V64" s="3"/>
      <c r="W64" s="3"/>
      <c r="X64" s="3" t="str">
        <f t="shared" si="0"/>
        <v/>
      </c>
    </row>
    <row r="65" spans="1:24">
      <c r="A65" s="7"/>
      <c r="B65" s="7"/>
      <c r="C65" s="7"/>
      <c r="D65" s="3"/>
      <c r="E65" s="3"/>
      <c r="F65" s="3"/>
      <c r="G65" s="3"/>
      <c r="H65" s="3"/>
      <c r="I65" s="3"/>
      <c r="J65" s="3"/>
      <c r="K65" s="3"/>
      <c r="L65" s="3"/>
      <c r="M65" s="7"/>
      <c r="N65" s="3"/>
      <c r="O65" s="3"/>
      <c r="P65" s="3"/>
      <c r="Q65" s="3"/>
      <c r="R65" s="3"/>
      <c r="S65" s="3"/>
      <c r="T65" s="3"/>
      <c r="U65" s="3"/>
      <c r="V65" s="3"/>
      <c r="W65" s="3"/>
      <c r="X65" s="3" t="str">
        <f t="shared" si="0"/>
        <v/>
      </c>
    </row>
    <row r="66" spans="1:24">
      <c r="A66" s="7"/>
      <c r="B66" s="7"/>
      <c r="C66" s="7"/>
      <c r="D66" s="3"/>
      <c r="E66" s="3"/>
      <c r="F66" s="3"/>
      <c r="G66" s="3"/>
      <c r="H66" s="3"/>
      <c r="I66" s="3"/>
      <c r="J66" s="3"/>
      <c r="K66" s="3"/>
      <c r="L66" s="3"/>
      <c r="M66" s="7"/>
      <c r="N66" s="3"/>
      <c r="O66" s="3"/>
      <c r="P66" s="3"/>
      <c r="Q66" s="3"/>
      <c r="R66" s="3"/>
      <c r="S66" s="3"/>
      <c r="T66" s="3"/>
      <c r="U66" s="3"/>
      <c r="V66" s="3"/>
      <c r="W66" s="3"/>
      <c r="X66" s="3" t="str">
        <f t="shared" ref="X66:X129" si="1">IF(K66="不足","余剰拠点・同船社・同サイズを検索",IF(K66="余剰","不足/需要拠点・同船社・同サイズを検索",IF(K66="需要","供給/余剰拠点を検索","")))</f>
        <v/>
      </c>
    </row>
    <row r="67" spans="1:24">
      <c r="A67" s="7"/>
      <c r="B67" s="7"/>
      <c r="C67" s="7"/>
      <c r="D67" s="3"/>
      <c r="E67" s="3"/>
      <c r="F67" s="3"/>
      <c r="G67" s="3"/>
      <c r="H67" s="3"/>
      <c r="I67" s="3"/>
      <c r="J67" s="3"/>
      <c r="K67" s="3"/>
      <c r="L67" s="3"/>
      <c r="M67" s="7"/>
      <c r="N67" s="3"/>
      <c r="O67" s="3"/>
      <c r="P67" s="3"/>
      <c r="Q67" s="3"/>
      <c r="R67" s="3"/>
      <c r="S67" s="3"/>
      <c r="T67" s="3"/>
      <c r="U67" s="3"/>
      <c r="V67" s="3"/>
      <c r="W67" s="3"/>
      <c r="X67" s="3" t="str">
        <f t="shared" si="1"/>
        <v/>
      </c>
    </row>
    <row r="68" spans="1:24">
      <c r="A68" s="7"/>
      <c r="B68" s="7"/>
      <c r="C68" s="7"/>
      <c r="D68" s="3"/>
      <c r="E68" s="3"/>
      <c r="F68" s="3"/>
      <c r="G68" s="3"/>
      <c r="H68" s="3"/>
      <c r="I68" s="3"/>
      <c r="J68" s="3"/>
      <c r="K68" s="3"/>
      <c r="L68" s="3"/>
      <c r="M68" s="7"/>
      <c r="N68" s="3"/>
      <c r="O68" s="3"/>
      <c r="P68" s="3"/>
      <c r="Q68" s="3"/>
      <c r="R68" s="3"/>
      <c r="S68" s="3"/>
      <c r="T68" s="3"/>
      <c r="U68" s="3"/>
      <c r="V68" s="3"/>
      <c r="W68" s="3"/>
      <c r="X68" s="3" t="str">
        <f t="shared" si="1"/>
        <v/>
      </c>
    </row>
    <row r="69" spans="1:24">
      <c r="A69" s="7"/>
      <c r="B69" s="7"/>
      <c r="C69" s="7"/>
      <c r="D69" s="3"/>
      <c r="E69" s="3"/>
      <c r="F69" s="3"/>
      <c r="G69" s="3"/>
      <c r="H69" s="3"/>
      <c r="I69" s="3"/>
      <c r="J69" s="3"/>
      <c r="K69" s="3"/>
      <c r="L69" s="3"/>
      <c r="M69" s="7"/>
      <c r="N69" s="3"/>
      <c r="O69" s="3"/>
      <c r="P69" s="3"/>
      <c r="Q69" s="3"/>
      <c r="R69" s="3"/>
      <c r="S69" s="3"/>
      <c r="T69" s="3"/>
      <c r="U69" s="3"/>
      <c r="V69" s="3"/>
      <c r="W69" s="3"/>
      <c r="X69" s="3" t="str">
        <f t="shared" si="1"/>
        <v/>
      </c>
    </row>
    <row r="70" spans="1:24">
      <c r="A70" s="7"/>
      <c r="B70" s="7"/>
      <c r="C70" s="7"/>
      <c r="D70" s="3"/>
      <c r="E70" s="3"/>
      <c r="F70" s="3"/>
      <c r="G70" s="3"/>
      <c r="H70" s="3"/>
      <c r="I70" s="3"/>
      <c r="J70" s="3"/>
      <c r="K70" s="3"/>
      <c r="L70" s="3"/>
      <c r="M70" s="7"/>
      <c r="N70" s="3"/>
      <c r="O70" s="3"/>
      <c r="P70" s="3"/>
      <c r="Q70" s="3"/>
      <c r="R70" s="3"/>
      <c r="S70" s="3"/>
      <c r="T70" s="3"/>
      <c r="U70" s="3"/>
      <c r="V70" s="3"/>
      <c r="W70" s="3"/>
      <c r="X70" s="3" t="str">
        <f t="shared" si="1"/>
        <v/>
      </c>
    </row>
    <row r="71" spans="1:24">
      <c r="A71" s="7"/>
      <c r="B71" s="7"/>
      <c r="C71" s="7"/>
      <c r="D71" s="3"/>
      <c r="E71" s="3"/>
      <c r="F71" s="3"/>
      <c r="G71" s="3"/>
      <c r="H71" s="3"/>
      <c r="I71" s="3"/>
      <c r="J71" s="3"/>
      <c r="K71" s="3"/>
      <c r="L71" s="3"/>
      <c r="M71" s="7"/>
      <c r="N71" s="3"/>
      <c r="O71" s="3"/>
      <c r="P71" s="3"/>
      <c r="Q71" s="3"/>
      <c r="R71" s="3"/>
      <c r="S71" s="3"/>
      <c r="T71" s="3"/>
      <c r="U71" s="3"/>
      <c r="V71" s="3"/>
      <c r="W71" s="3"/>
      <c r="X71" s="3" t="str">
        <f t="shared" si="1"/>
        <v/>
      </c>
    </row>
    <row r="72" spans="1:24">
      <c r="A72" s="7"/>
      <c r="B72" s="7"/>
      <c r="C72" s="7"/>
      <c r="D72" s="3"/>
      <c r="E72" s="3"/>
      <c r="F72" s="3"/>
      <c r="G72" s="3"/>
      <c r="H72" s="3"/>
      <c r="I72" s="3"/>
      <c r="J72" s="3"/>
      <c r="K72" s="3"/>
      <c r="L72" s="3"/>
      <c r="M72" s="7"/>
      <c r="N72" s="3"/>
      <c r="O72" s="3"/>
      <c r="P72" s="3"/>
      <c r="Q72" s="3"/>
      <c r="R72" s="3"/>
      <c r="S72" s="3"/>
      <c r="T72" s="3"/>
      <c r="U72" s="3"/>
      <c r="V72" s="3"/>
      <c r="W72" s="3"/>
      <c r="X72" s="3" t="str">
        <f t="shared" si="1"/>
        <v/>
      </c>
    </row>
    <row r="73" spans="1:24">
      <c r="A73" s="7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M73" s="7"/>
      <c r="N73" s="3"/>
      <c r="O73" s="3"/>
      <c r="P73" s="3"/>
      <c r="Q73" s="3"/>
      <c r="R73" s="3"/>
      <c r="S73" s="3"/>
      <c r="T73" s="3"/>
      <c r="U73" s="3"/>
      <c r="V73" s="3"/>
      <c r="W73" s="3"/>
      <c r="X73" s="3" t="str">
        <f t="shared" si="1"/>
        <v/>
      </c>
    </row>
    <row r="74" spans="1:24">
      <c r="A74" s="7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M74" s="7"/>
      <c r="N74" s="3"/>
      <c r="O74" s="3"/>
      <c r="P74" s="3"/>
      <c r="Q74" s="3"/>
      <c r="R74" s="3"/>
      <c r="S74" s="3"/>
      <c r="T74" s="3"/>
      <c r="U74" s="3"/>
      <c r="V74" s="3"/>
      <c r="W74" s="3"/>
      <c r="X74" s="3" t="str">
        <f t="shared" si="1"/>
        <v/>
      </c>
    </row>
    <row r="75" spans="1:24">
      <c r="A75" s="7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M75" s="7"/>
      <c r="N75" s="3"/>
      <c r="O75" s="3"/>
      <c r="P75" s="3"/>
      <c r="Q75" s="3"/>
      <c r="R75" s="3"/>
      <c r="S75" s="3"/>
      <c r="T75" s="3"/>
      <c r="U75" s="3"/>
      <c r="V75" s="3"/>
      <c r="W75" s="3"/>
      <c r="X75" s="3" t="str">
        <f t="shared" si="1"/>
        <v/>
      </c>
    </row>
    <row r="76" spans="1:24">
      <c r="A76" s="7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M76" s="7"/>
      <c r="N76" s="3"/>
      <c r="O76" s="3"/>
      <c r="P76" s="3"/>
      <c r="Q76" s="3"/>
      <c r="R76" s="3"/>
      <c r="S76" s="3"/>
      <c r="T76" s="3"/>
      <c r="U76" s="3"/>
      <c r="V76" s="3"/>
      <c r="W76" s="3"/>
      <c r="X76" s="3" t="str">
        <f t="shared" si="1"/>
        <v/>
      </c>
    </row>
    <row r="77" spans="1:24">
      <c r="A77" s="7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M77" s="7"/>
      <c r="N77" s="3"/>
      <c r="O77" s="3"/>
      <c r="P77" s="3"/>
      <c r="Q77" s="3"/>
      <c r="R77" s="3"/>
      <c r="S77" s="3"/>
      <c r="T77" s="3"/>
      <c r="U77" s="3"/>
      <c r="V77" s="3"/>
      <c r="W77" s="3"/>
      <c r="X77" s="3" t="str">
        <f t="shared" si="1"/>
        <v/>
      </c>
    </row>
    <row r="78" spans="1:24">
      <c r="A78" s="7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M78" s="7"/>
      <c r="N78" s="3"/>
      <c r="O78" s="3"/>
      <c r="P78" s="3"/>
      <c r="Q78" s="3"/>
      <c r="R78" s="3"/>
      <c r="S78" s="3"/>
      <c r="T78" s="3"/>
      <c r="U78" s="3"/>
      <c r="V78" s="3"/>
      <c r="W78" s="3"/>
      <c r="X78" s="3" t="str">
        <f t="shared" si="1"/>
        <v/>
      </c>
    </row>
    <row r="79" spans="1:24">
      <c r="A79" s="7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M79" s="7"/>
      <c r="N79" s="3"/>
      <c r="O79" s="3"/>
      <c r="P79" s="3"/>
      <c r="Q79" s="3"/>
      <c r="R79" s="3"/>
      <c r="S79" s="3"/>
      <c r="T79" s="3"/>
      <c r="U79" s="3"/>
      <c r="V79" s="3"/>
      <c r="W79" s="3"/>
      <c r="X79" s="3" t="str">
        <f t="shared" si="1"/>
        <v/>
      </c>
    </row>
    <row r="80" spans="1:24">
      <c r="A80" s="7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M80" s="7"/>
      <c r="N80" s="3"/>
      <c r="O80" s="3"/>
      <c r="P80" s="3"/>
      <c r="Q80" s="3"/>
      <c r="R80" s="3"/>
      <c r="S80" s="3"/>
      <c r="T80" s="3"/>
      <c r="U80" s="3"/>
      <c r="V80" s="3"/>
      <c r="W80" s="3"/>
      <c r="X80" s="3" t="str">
        <f t="shared" si="1"/>
        <v/>
      </c>
    </row>
    <row r="81" spans="1:24">
      <c r="A81" s="7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M81" s="7"/>
      <c r="N81" s="3"/>
      <c r="O81" s="3"/>
      <c r="P81" s="3"/>
      <c r="Q81" s="3"/>
      <c r="R81" s="3"/>
      <c r="S81" s="3"/>
      <c r="T81" s="3"/>
      <c r="U81" s="3"/>
      <c r="V81" s="3"/>
      <c r="W81" s="3"/>
      <c r="X81" s="3" t="str">
        <f t="shared" si="1"/>
        <v/>
      </c>
    </row>
    <row r="82" spans="1:24">
      <c r="A82" s="7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M82" s="7"/>
      <c r="N82" s="3"/>
      <c r="O82" s="3"/>
      <c r="P82" s="3"/>
      <c r="Q82" s="3"/>
      <c r="R82" s="3"/>
      <c r="S82" s="3"/>
      <c r="T82" s="3"/>
      <c r="U82" s="3"/>
      <c r="V82" s="3"/>
      <c r="W82" s="3"/>
      <c r="X82" s="3" t="str">
        <f t="shared" si="1"/>
        <v/>
      </c>
    </row>
    <row r="83" spans="1:24">
      <c r="A83" s="7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  <c r="X83" s="3" t="str">
        <f t="shared" si="1"/>
        <v/>
      </c>
    </row>
    <row r="84" spans="1:24">
      <c r="A84" s="7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M84" s="7"/>
      <c r="N84" s="3"/>
      <c r="O84" s="3"/>
      <c r="P84" s="3"/>
      <c r="Q84" s="3"/>
      <c r="R84" s="3"/>
      <c r="S84" s="3"/>
      <c r="T84" s="3"/>
      <c r="U84" s="3"/>
      <c r="V84" s="3"/>
      <c r="W84" s="3"/>
      <c r="X84" s="3" t="str">
        <f t="shared" si="1"/>
        <v/>
      </c>
    </row>
    <row r="85" spans="1:24">
      <c r="A85" s="7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M85" s="7"/>
      <c r="N85" s="3"/>
      <c r="O85" s="3"/>
      <c r="P85" s="3"/>
      <c r="Q85" s="3"/>
      <c r="R85" s="3"/>
      <c r="S85" s="3"/>
      <c r="T85" s="3"/>
      <c r="U85" s="3"/>
      <c r="V85" s="3"/>
      <c r="W85" s="3"/>
      <c r="X85" s="3" t="str">
        <f t="shared" si="1"/>
        <v/>
      </c>
    </row>
    <row r="86" spans="1:24">
      <c r="A86" s="7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M86" s="7"/>
      <c r="N86" s="3"/>
      <c r="O86" s="3"/>
      <c r="P86" s="3"/>
      <c r="Q86" s="3"/>
      <c r="R86" s="3"/>
      <c r="S86" s="3"/>
      <c r="T86" s="3"/>
      <c r="U86" s="3"/>
      <c r="V86" s="3"/>
      <c r="W86" s="3"/>
      <c r="X86" s="3" t="str">
        <f t="shared" si="1"/>
        <v/>
      </c>
    </row>
    <row r="87" spans="1:24">
      <c r="A87" s="7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M87" s="7"/>
      <c r="N87" s="3"/>
      <c r="O87" s="3"/>
      <c r="P87" s="3"/>
      <c r="Q87" s="3"/>
      <c r="R87" s="3"/>
      <c r="S87" s="3"/>
      <c r="T87" s="3"/>
      <c r="U87" s="3"/>
      <c r="V87" s="3"/>
      <c r="W87" s="3"/>
      <c r="X87" s="3" t="str">
        <f t="shared" si="1"/>
        <v/>
      </c>
    </row>
    <row r="88" spans="1:24">
      <c r="A88" s="7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M88" s="7"/>
      <c r="N88" s="3"/>
      <c r="O88" s="3"/>
      <c r="P88" s="3"/>
      <c r="Q88" s="3"/>
      <c r="R88" s="3"/>
      <c r="S88" s="3"/>
      <c r="T88" s="3"/>
      <c r="U88" s="3"/>
      <c r="V88" s="3"/>
      <c r="W88" s="3"/>
      <c r="X88" s="3" t="str">
        <f t="shared" si="1"/>
        <v/>
      </c>
    </row>
    <row r="89" spans="1:24">
      <c r="A89" s="7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M89" s="7"/>
      <c r="N89" s="3"/>
      <c r="O89" s="3"/>
      <c r="P89" s="3"/>
      <c r="Q89" s="3"/>
      <c r="R89" s="3"/>
      <c r="S89" s="3"/>
      <c r="T89" s="3"/>
      <c r="U89" s="3"/>
      <c r="V89" s="3"/>
      <c r="W89" s="3"/>
      <c r="X89" s="3" t="str">
        <f t="shared" si="1"/>
        <v/>
      </c>
    </row>
    <row r="90" spans="1:24">
      <c r="A90" s="7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M90" s="7"/>
      <c r="N90" s="3"/>
      <c r="O90" s="3"/>
      <c r="P90" s="3"/>
      <c r="Q90" s="3"/>
      <c r="R90" s="3"/>
      <c r="S90" s="3"/>
      <c r="T90" s="3"/>
      <c r="U90" s="3"/>
      <c r="V90" s="3"/>
      <c r="W90" s="3"/>
      <c r="X90" s="3" t="str">
        <f t="shared" si="1"/>
        <v/>
      </c>
    </row>
    <row r="91" spans="1:24">
      <c r="A91" s="7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  <c r="X91" s="3" t="str">
        <f t="shared" si="1"/>
        <v/>
      </c>
    </row>
    <row r="92" spans="1:24">
      <c r="A92" s="7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M92" s="7"/>
      <c r="N92" s="3"/>
      <c r="O92" s="3"/>
      <c r="P92" s="3"/>
      <c r="Q92" s="3"/>
      <c r="R92" s="3"/>
      <c r="S92" s="3"/>
      <c r="T92" s="3"/>
      <c r="U92" s="3"/>
      <c r="V92" s="3"/>
      <c r="W92" s="3"/>
      <c r="X92" s="3" t="str">
        <f t="shared" si="1"/>
        <v/>
      </c>
    </row>
    <row r="93" spans="1:24">
      <c r="A93" s="7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  <c r="X93" s="3" t="str">
        <f t="shared" si="1"/>
        <v/>
      </c>
    </row>
    <row r="94" spans="1:24">
      <c r="A94" s="7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  <c r="X94" s="3" t="str">
        <f t="shared" si="1"/>
        <v/>
      </c>
    </row>
    <row r="95" spans="1:24">
      <c r="A95" s="7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M95" s="7"/>
      <c r="N95" s="3"/>
      <c r="O95" s="3"/>
      <c r="P95" s="3"/>
      <c r="Q95" s="3"/>
      <c r="R95" s="3"/>
      <c r="S95" s="3"/>
      <c r="T95" s="3"/>
      <c r="U95" s="3"/>
      <c r="V95" s="3"/>
      <c r="W95" s="3"/>
      <c r="X95" s="3" t="str">
        <f t="shared" si="1"/>
        <v/>
      </c>
    </row>
    <row r="96" spans="1:24">
      <c r="A96" s="7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M96" s="7"/>
      <c r="N96" s="3"/>
      <c r="O96" s="3"/>
      <c r="P96" s="3"/>
      <c r="Q96" s="3"/>
      <c r="R96" s="3"/>
      <c r="S96" s="3"/>
      <c r="T96" s="3"/>
      <c r="U96" s="3"/>
      <c r="V96" s="3"/>
      <c r="W96" s="3"/>
      <c r="X96" s="3" t="str">
        <f t="shared" si="1"/>
        <v/>
      </c>
    </row>
    <row r="97" spans="1:24">
      <c r="A97" s="7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M97" s="7"/>
      <c r="N97" s="3"/>
      <c r="O97" s="3"/>
      <c r="P97" s="3"/>
      <c r="Q97" s="3"/>
      <c r="R97" s="3"/>
      <c r="S97" s="3"/>
      <c r="T97" s="3"/>
      <c r="U97" s="3"/>
      <c r="V97" s="3"/>
      <c r="W97" s="3"/>
      <c r="X97" s="3" t="str">
        <f t="shared" si="1"/>
        <v/>
      </c>
    </row>
    <row r="98" spans="1:24">
      <c r="A98" s="7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M98" s="7"/>
      <c r="N98" s="3"/>
      <c r="O98" s="3"/>
      <c r="P98" s="3"/>
      <c r="Q98" s="3"/>
      <c r="R98" s="3"/>
      <c r="S98" s="3"/>
      <c r="T98" s="3"/>
      <c r="U98" s="3"/>
      <c r="V98" s="3"/>
      <c r="W98" s="3"/>
      <c r="X98" s="3" t="str">
        <f t="shared" si="1"/>
        <v/>
      </c>
    </row>
    <row r="99" spans="1:24">
      <c r="A99" s="7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M99" s="7"/>
      <c r="N99" s="3"/>
      <c r="O99" s="3"/>
      <c r="P99" s="3"/>
      <c r="Q99" s="3"/>
      <c r="R99" s="3"/>
      <c r="S99" s="3"/>
      <c r="T99" s="3"/>
      <c r="U99" s="3"/>
      <c r="V99" s="3"/>
      <c r="W99" s="3"/>
      <c r="X99" s="3" t="str">
        <f t="shared" si="1"/>
        <v/>
      </c>
    </row>
    <row r="100" spans="1:24">
      <c r="A100" s="7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 t="str">
        <f t="shared" si="1"/>
        <v/>
      </c>
    </row>
    <row r="101" spans="1:24">
      <c r="A101" s="7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 t="str">
        <f t="shared" si="1"/>
        <v/>
      </c>
    </row>
    <row r="102" spans="1:24">
      <c r="A102" s="7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M102" s="7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 t="str">
        <f t="shared" si="1"/>
        <v/>
      </c>
    </row>
    <row r="103" spans="1:24">
      <c r="A103" s="7"/>
      <c r="B103" s="7"/>
      <c r="C103" s="7"/>
      <c r="D103" s="3"/>
      <c r="E103" s="3"/>
      <c r="F103" s="3"/>
      <c r="G103" s="3"/>
      <c r="H103" s="3"/>
      <c r="I103" s="3"/>
      <c r="J103" s="3"/>
      <c r="K103" s="3"/>
      <c r="L103" s="3"/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 t="str">
        <f t="shared" si="1"/>
        <v/>
      </c>
    </row>
    <row r="104" spans="1:24">
      <c r="A104" s="7"/>
      <c r="B104" s="7"/>
      <c r="C104" s="7"/>
      <c r="D104" s="3"/>
      <c r="E104" s="3"/>
      <c r="F104" s="3"/>
      <c r="G104" s="3"/>
      <c r="H104" s="3"/>
      <c r="I104" s="3"/>
      <c r="J104" s="3"/>
      <c r="K104" s="3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 t="str">
        <f t="shared" si="1"/>
        <v/>
      </c>
    </row>
    <row r="105" spans="1:24">
      <c r="A105" s="7"/>
      <c r="B105" s="7"/>
      <c r="C105" s="7"/>
      <c r="D105" s="3"/>
      <c r="E105" s="3"/>
      <c r="F105" s="3"/>
      <c r="G105" s="3"/>
      <c r="H105" s="3"/>
      <c r="I105" s="3"/>
      <c r="J105" s="3"/>
      <c r="K105" s="3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 t="str">
        <f t="shared" si="1"/>
        <v/>
      </c>
    </row>
    <row r="106" spans="1:24">
      <c r="A106" s="7"/>
      <c r="B106" s="7"/>
      <c r="C106" s="7"/>
      <c r="D106" s="3"/>
      <c r="E106" s="3"/>
      <c r="F106" s="3"/>
      <c r="G106" s="3"/>
      <c r="H106" s="3"/>
      <c r="I106" s="3"/>
      <c r="J106" s="3"/>
      <c r="K106" s="3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 t="str">
        <f t="shared" si="1"/>
        <v/>
      </c>
    </row>
    <row r="107" spans="1:24">
      <c r="A107" s="7"/>
      <c r="B107" s="7"/>
      <c r="C107" s="7"/>
      <c r="D107" s="3"/>
      <c r="E107" s="3"/>
      <c r="F107" s="3"/>
      <c r="G107" s="3"/>
      <c r="H107" s="3"/>
      <c r="I107" s="3"/>
      <c r="J107" s="3"/>
      <c r="K107" s="3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 t="str">
        <f t="shared" si="1"/>
        <v/>
      </c>
    </row>
    <row r="108" spans="1:24">
      <c r="A108" s="7"/>
      <c r="B108" s="7"/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 t="str">
        <f t="shared" si="1"/>
        <v/>
      </c>
    </row>
    <row r="109" spans="1:24">
      <c r="A109" s="7"/>
      <c r="B109" s="7"/>
      <c r="C109" s="7"/>
      <c r="D109" s="3"/>
      <c r="E109" s="3"/>
      <c r="F109" s="3"/>
      <c r="G109" s="3"/>
      <c r="H109" s="3"/>
      <c r="I109" s="3"/>
      <c r="J109" s="3"/>
      <c r="K109" s="3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 t="str">
        <f t="shared" si="1"/>
        <v/>
      </c>
    </row>
    <row r="110" spans="1:24">
      <c r="A110" s="7"/>
      <c r="B110" s="7"/>
      <c r="C110" s="7"/>
      <c r="D110" s="3"/>
      <c r="E110" s="3"/>
      <c r="F110" s="3"/>
      <c r="G110" s="3"/>
      <c r="H110" s="3"/>
      <c r="I110" s="3"/>
      <c r="J110" s="3"/>
      <c r="K110" s="3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 t="str">
        <f t="shared" si="1"/>
        <v/>
      </c>
    </row>
    <row r="111" spans="1:24">
      <c r="A111" s="7"/>
      <c r="B111" s="7"/>
      <c r="C111" s="7"/>
      <c r="D111" s="3"/>
      <c r="E111" s="3"/>
      <c r="F111" s="3"/>
      <c r="G111" s="3"/>
      <c r="H111" s="3"/>
      <c r="I111" s="3"/>
      <c r="J111" s="3"/>
      <c r="K111" s="3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 t="str">
        <f t="shared" si="1"/>
        <v/>
      </c>
    </row>
    <row r="112" spans="1:24">
      <c r="A112" s="7"/>
      <c r="B112" s="7"/>
      <c r="C112" s="7"/>
      <c r="D112" s="3"/>
      <c r="E112" s="3"/>
      <c r="F112" s="3"/>
      <c r="G112" s="3"/>
      <c r="H112" s="3"/>
      <c r="I112" s="3"/>
      <c r="J112" s="3"/>
      <c r="K112" s="3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 t="str">
        <f t="shared" si="1"/>
        <v/>
      </c>
    </row>
    <row r="113" spans="1:24">
      <c r="A113" s="7"/>
      <c r="B113" s="7"/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 t="str">
        <f t="shared" si="1"/>
        <v/>
      </c>
    </row>
    <row r="114" spans="1:24">
      <c r="A114" s="7"/>
      <c r="B114" s="7"/>
      <c r="C114" s="7"/>
      <c r="D114" s="3"/>
      <c r="E114" s="3"/>
      <c r="F114" s="3"/>
      <c r="G114" s="3"/>
      <c r="H114" s="3"/>
      <c r="I114" s="3"/>
      <c r="J114" s="3"/>
      <c r="K114" s="3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 t="str">
        <f t="shared" si="1"/>
        <v/>
      </c>
    </row>
    <row r="115" spans="1:24">
      <c r="A115" s="7"/>
      <c r="B115" s="7"/>
      <c r="C115" s="7"/>
      <c r="D115" s="3"/>
      <c r="E115" s="3"/>
      <c r="F115" s="3"/>
      <c r="G115" s="3"/>
      <c r="H115" s="3"/>
      <c r="I115" s="3"/>
      <c r="J115" s="3"/>
      <c r="K115" s="3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 t="str">
        <f t="shared" si="1"/>
        <v/>
      </c>
    </row>
    <row r="116" spans="1:24">
      <c r="A116" s="7"/>
      <c r="B116" s="7"/>
      <c r="C116" s="7"/>
      <c r="D116" s="3"/>
      <c r="E116" s="3"/>
      <c r="F116" s="3"/>
      <c r="G116" s="3"/>
      <c r="H116" s="3"/>
      <c r="I116" s="3"/>
      <c r="J116" s="3"/>
      <c r="K116" s="3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 t="str">
        <f t="shared" si="1"/>
        <v/>
      </c>
    </row>
    <row r="117" spans="1:24">
      <c r="A117" s="7"/>
      <c r="B117" s="7"/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 t="str">
        <f t="shared" si="1"/>
        <v/>
      </c>
    </row>
    <row r="118" spans="1:24">
      <c r="A118" s="7"/>
      <c r="B118" s="7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 t="str">
        <f t="shared" si="1"/>
        <v/>
      </c>
    </row>
    <row r="119" spans="1:24">
      <c r="A119" s="7"/>
      <c r="B119" s="7"/>
      <c r="C119" s="7"/>
      <c r="D119" s="3"/>
      <c r="E119" s="3"/>
      <c r="F119" s="3"/>
      <c r="G119" s="3"/>
      <c r="H119" s="3"/>
      <c r="I119" s="3"/>
      <c r="J119" s="3"/>
      <c r="K119" s="3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 t="str">
        <f t="shared" si="1"/>
        <v/>
      </c>
    </row>
    <row r="120" spans="1:24">
      <c r="A120" s="7"/>
      <c r="B120" s="7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 t="str">
        <f t="shared" si="1"/>
        <v/>
      </c>
    </row>
    <row r="121" spans="1:24">
      <c r="A121" s="7"/>
      <c r="B121" s="7"/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 t="str">
        <f t="shared" si="1"/>
        <v/>
      </c>
    </row>
    <row r="122" spans="1:24">
      <c r="A122" s="7"/>
      <c r="B122" s="7"/>
      <c r="C122" s="7"/>
      <c r="D122" s="3"/>
      <c r="E122" s="3"/>
      <c r="F122" s="3"/>
      <c r="G122" s="3"/>
      <c r="H122" s="3"/>
      <c r="I122" s="3"/>
      <c r="J122" s="3"/>
      <c r="K122" s="3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 t="str">
        <f t="shared" si="1"/>
        <v/>
      </c>
    </row>
    <row r="123" spans="1:24">
      <c r="A123" s="7"/>
      <c r="B123" s="7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 t="str">
        <f t="shared" si="1"/>
        <v/>
      </c>
    </row>
    <row r="124" spans="1:24">
      <c r="A124" s="7"/>
      <c r="B124" s="7"/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 t="str">
        <f t="shared" si="1"/>
        <v/>
      </c>
    </row>
    <row r="125" spans="1:24">
      <c r="A125" s="7"/>
      <c r="B125" s="7"/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 t="str">
        <f t="shared" si="1"/>
        <v/>
      </c>
    </row>
    <row r="126" spans="1:24">
      <c r="A126" s="7"/>
      <c r="B126" s="7"/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 t="str">
        <f t="shared" si="1"/>
        <v/>
      </c>
    </row>
    <row r="127" spans="1:24">
      <c r="A127" s="7"/>
      <c r="B127" s="7"/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 t="str">
        <f t="shared" si="1"/>
        <v/>
      </c>
    </row>
    <row r="128" spans="1:24">
      <c r="A128" s="7"/>
      <c r="B128" s="7"/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 t="str">
        <f t="shared" si="1"/>
        <v/>
      </c>
    </row>
    <row r="129" spans="1:24">
      <c r="A129" s="7"/>
      <c r="B129" s="7"/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 t="str">
        <f t="shared" si="1"/>
        <v/>
      </c>
    </row>
    <row r="130" spans="1:24">
      <c r="A130" s="7"/>
      <c r="B130" s="7"/>
      <c r="C130" s="7"/>
      <c r="D130" s="3"/>
      <c r="E130" s="3"/>
      <c r="F130" s="3"/>
      <c r="G130" s="3"/>
      <c r="H130" s="3"/>
      <c r="I130" s="3"/>
      <c r="J130" s="3"/>
      <c r="K130" s="3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 t="str">
        <f t="shared" ref="X130:X193" si="2">IF(K130="不足","余剰拠点・同船社・同サイズを検索",IF(K130="余剰","不足/需要拠点・同船社・同サイズを検索",IF(K130="需要","供給/余剰拠点を検索","")))</f>
        <v/>
      </c>
    </row>
    <row r="131" spans="1:24">
      <c r="A131" s="7"/>
      <c r="B131" s="7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 t="str">
        <f t="shared" si="2"/>
        <v/>
      </c>
    </row>
    <row r="132" spans="1:24">
      <c r="A132" s="7"/>
      <c r="B132" s="7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 t="str">
        <f t="shared" si="2"/>
        <v/>
      </c>
    </row>
    <row r="133" spans="1:24">
      <c r="A133" s="7"/>
      <c r="B133" s="7"/>
      <c r="C133" s="7"/>
      <c r="D133" s="3"/>
      <c r="E133" s="3"/>
      <c r="F133" s="3"/>
      <c r="G133" s="3"/>
      <c r="H133" s="3"/>
      <c r="I133" s="3"/>
      <c r="J133" s="3"/>
      <c r="K133" s="3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 t="str">
        <f t="shared" si="2"/>
        <v/>
      </c>
    </row>
    <row r="134" spans="1:24">
      <c r="A134" s="7"/>
      <c r="B134" s="7"/>
      <c r="C134" s="7"/>
      <c r="D134" s="3"/>
      <c r="E134" s="3"/>
      <c r="F134" s="3"/>
      <c r="G134" s="3"/>
      <c r="H134" s="3"/>
      <c r="I134" s="3"/>
      <c r="J134" s="3"/>
      <c r="K134" s="3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 t="str">
        <f t="shared" si="2"/>
        <v/>
      </c>
    </row>
    <row r="135" spans="1:24">
      <c r="A135" s="7"/>
      <c r="B135" s="7"/>
      <c r="C135" s="7"/>
      <c r="D135" s="3"/>
      <c r="E135" s="3"/>
      <c r="F135" s="3"/>
      <c r="G135" s="3"/>
      <c r="H135" s="3"/>
      <c r="I135" s="3"/>
      <c r="J135" s="3"/>
      <c r="K135" s="3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 t="str">
        <f t="shared" si="2"/>
        <v/>
      </c>
    </row>
    <row r="136" spans="1:24">
      <c r="A136" s="7"/>
      <c r="B136" s="7"/>
      <c r="C136" s="7"/>
      <c r="D136" s="3"/>
      <c r="E136" s="3"/>
      <c r="F136" s="3"/>
      <c r="G136" s="3"/>
      <c r="H136" s="3"/>
      <c r="I136" s="3"/>
      <c r="J136" s="3"/>
      <c r="K136" s="3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 t="str">
        <f t="shared" si="2"/>
        <v/>
      </c>
    </row>
    <row r="137" spans="1:24">
      <c r="A137" s="7"/>
      <c r="B137" s="7"/>
      <c r="C137" s="7"/>
      <c r="D137" s="3"/>
      <c r="E137" s="3"/>
      <c r="F137" s="3"/>
      <c r="G137" s="3"/>
      <c r="H137" s="3"/>
      <c r="I137" s="3"/>
      <c r="J137" s="3"/>
      <c r="K137" s="3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 t="str">
        <f t="shared" si="2"/>
        <v/>
      </c>
    </row>
    <row r="138" spans="1:24">
      <c r="A138" s="7"/>
      <c r="B138" s="7"/>
      <c r="C138" s="7"/>
      <c r="D138" s="3"/>
      <c r="E138" s="3"/>
      <c r="F138" s="3"/>
      <c r="G138" s="3"/>
      <c r="H138" s="3"/>
      <c r="I138" s="3"/>
      <c r="J138" s="3"/>
      <c r="K138" s="3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 t="str">
        <f t="shared" si="2"/>
        <v/>
      </c>
    </row>
    <row r="139" spans="1:24">
      <c r="A139" s="7"/>
      <c r="B139" s="7"/>
      <c r="C139" s="7"/>
      <c r="D139" s="3"/>
      <c r="E139" s="3"/>
      <c r="F139" s="3"/>
      <c r="G139" s="3"/>
      <c r="H139" s="3"/>
      <c r="I139" s="3"/>
      <c r="J139" s="3"/>
      <c r="K139" s="3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 t="str">
        <f t="shared" si="2"/>
        <v/>
      </c>
    </row>
    <row r="140" spans="1:24">
      <c r="A140" s="7"/>
      <c r="B140" s="7"/>
      <c r="C140" s="7"/>
      <c r="D140" s="3"/>
      <c r="E140" s="3"/>
      <c r="F140" s="3"/>
      <c r="G140" s="3"/>
      <c r="H140" s="3"/>
      <c r="I140" s="3"/>
      <c r="J140" s="3"/>
      <c r="K140" s="3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 t="str">
        <f t="shared" si="2"/>
        <v/>
      </c>
    </row>
    <row r="141" spans="1:24">
      <c r="A141" s="7"/>
      <c r="B141" s="7"/>
      <c r="C141" s="7"/>
      <c r="D141" s="3"/>
      <c r="E141" s="3"/>
      <c r="F141" s="3"/>
      <c r="G141" s="3"/>
      <c r="H141" s="3"/>
      <c r="I141" s="3"/>
      <c r="J141" s="3"/>
      <c r="K141" s="3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 t="str">
        <f t="shared" si="2"/>
        <v/>
      </c>
    </row>
    <row r="142" spans="1:24">
      <c r="A142" s="7"/>
      <c r="B142" s="7"/>
      <c r="C142" s="7"/>
      <c r="D142" s="3"/>
      <c r="E142" s="3"/>
      <c r="F142" s="3"/>
      <c r="G142" s="3"/>
      <c r="H142" s="3"/>
      <c r="I142" s="3"/>
      <c r="J142" s="3"/>
      <c r="K142" s="3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 t="str">
        <f t="shared" si="2"/>
        <v/>
      </c>
    </row>
    <row r="143" spans="1:24">
      <c r="A143" s="7"/>
      <c r="B143" s="7"/>
      <c r="C143" s="7"/>
      <c r="D143" s="3"/>
      <c r="E143" s="3"/>
      <c r="F143" s="3"/>
      <c r="G143" s="3"/>
      <c r="H143" s="3"/>
      <c r="I143" s="3"/>
      <c r="J143" s="3"/>
      <c r="K143" s="3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 t="str">
        <f t="shared" si="2"/>
        <v/>
      </c>
    </row>
    <row r="144" spans="1:24">
      <c r="A144" s="7"/>
      <c r="B144" s="7"/>
      <c r="C144" s="7"/>
      <c r="D144" s="3"/>
      <c r="E144" s="3"/>
      <c r="F144" s="3"/>
      <c r="G144" s="3"/>
      <c r="H144" s="3"/>
      <c r="I144" s="3"/>
      <c r="J144" s="3"/>
      <c r="K144" s="3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 t="str">
        <f t="shared" si="2"/>
        <v/>
      </c>
    </row>
    <row r="145" spans="1:24">
      <c r="A145" s="7"/>
      <c r="B145" s="7"/>
      <c r="C145" s="7"/>
      <c r="D145" s="3"/>
      <c r="E145" s="3"/>
      <c r="F145" s="3"/>
      <c r="G145" s="3"/>
      <c r="H145" s="3"/>
      <c r="I145" s="3"/>
      <c r="J145" s="3"/>
      <c r="K145" s="3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 t="str">
        <f t="shared" si="2"/>
        <v/>
      </c>
    </row>
    <row r="146" spans="1:24">
      <c r="A146" s="7"/>
      <c r="B146" s="7"/>
      <c r="C146" s="7"/>
      <c r="D146" s="3"/>
      <c r="E146" s="3"/>
      <c r="F146" s="3"/>
      <c r="G146" s="3"/>
      <c r="H146" s="3"/>
      <c r="I146" s="3"/>
      <c r="J146" s="3"/>
      <c r="K146" s="3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 t="str">
        <f t="shared" si="2"/>
        <v/>
      </c>
    </row>
    <row r="147" spans="1:24">
      <c r="A147" s="7"/>
      <c r="B147" s="7"/>
      <c r="C147" s="7"/>
      <c r="D147" s="3"/>
      <c r="E147" s="3"/>
      <c r="F147" s="3"/>
      <c r="G147" s="3"/>
      <c r="H147" s="3"/>
      <c r="I147" s="3"/>
      <c r="J147" s="3"/>
      <c r="K147" s="3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 t="str">
        <f t="shared" si="2"/>
        <v/>
      </c>
    </row>
    <row r="148" spans="1:24">
      <c r="A148" s="7"/>
      <c r="B148" s="7"/>
      <c r="C148" s="7"/>
      <c r="D148" s="3"/>
      <c r="E148" s="3"/>
      <c r="F148" s="3"/>
      <c r="G148" s="3"/>
      <c r="H148" s="3"/>
      <c r="I148" s="3"/>
      <c r="J148" s="3"/>
      <c r="K148" s="3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 t="str">
        <f t="shared" si="2"/>
        <v/>
      </c>
    </row>
    <row r="149" spans="1:24">
      <c r="A149" s="7"/>
      <c r="B149" s="7"/>
      <c r="C149" s="7"/>
      <c r="D149" s="3"/>
      <c r="E149" s="3"/>
      <c r="F149" s="3"/>
      <c r="G149" s="3"/>
      <c r="H149" s="3"/>
      <c r="I149" s="3"/>
      <c r="J149" s="3"/>
      <c r="K149" s="3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 t="str">
        <f t="shared" si="2"/>
        <v/>
      </c>
    </row>
    <row r="150" spans="1:24">
      <c r="A150" s="7"/>
      <c r="B150" s="7"/>
      <c r="C150" s="7"/>
      <c r="D150" s="3"/>
      <c r="E150" s="3"/>
      <c r="F150" s="3"/>
      <c r="G150" s="3"/>
      <c r="H150" s="3"/>
      <c r="I150" s="3"/>
      <c r="J150" s="3"/>
      <c r="K150" s="3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 t="str">
        <f t="shared" si="2"/>
        <v/>
      </c>
    </row>
    <row r="151" spans="1:24">
      <c r="A151" s="7"/>
      <c r="B151" s="7"/>
      <c r="C151" s="7"/>
      <c r="D151" s="3"/>
      <c r="E151" s="3"/>
      <c r="F151" s="3"/>
      <c r="G151" s="3"/>
      <c r="H151" s="3"/>
      <c r="I151" s="3"/>
      <c r="J151" s="3"/>
      <c r="K151" s="3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 t="str">
        <f t="shared" si="2"/>
        <v/>
      </c>
    </row>
    <row r="152" spans="1:24">
      <c r="A152" s="7"/>
      <c r="B152" s="7"/>
      <c r="C152" s="7"/>
      <c r="D152" s="3"/>
      <c r="E152" s="3"/>
      <c r="F152" s="3"/>
      <c r="G152" s="3"/>
      <c r="H152" s="3"/>
      <c r="I152" s="3"/>
      <c r="J152" s="3"/>
      <c r="K152" s="3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 t="str">
        <f t="shared" si="2"/>
        <v/>
      </c>
    </row>
    <row r="153" spans="1:24">
      <c r="A153" s="7"/>
      <c r="B153" s="7"/>
      <c r="C153" s="7"/>
      <c r="D153" s="3"/>
      <c r="E153" s="3"/>
      <c r="F153" s="3"/>
      <c r="G153" s="3"/>
      <c r="H153" s="3"/>
      <c r="I153" s="3"/>
      <c r="J153" s="3"/>
      <c r="K153" s="3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 t="str">
        <f t="shared" si="2"/>
        <v/>
      </c>
    </row>
    <row r="154" spans="1:24">
      <c r="A154" s="7"/>
      <c r="B154" s="7"/>
      <c r="C154" s="7"/>
      <c r="D154" s="3"/>
      <c r="E154" s="3"/>
      <c r="F154" s="3"/>
      <c r="G154" s="3"/>
      <c r="H154" s="3"/>
      <c r="I154" s="3"/>
      <c r="J154" s="3"/>
      <c r="K154" s="3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 t="str">
        <f t="shared" si="2"/>
        <v/>
      </c>
    </row>
    <row r="155" spans="1:24">
      <c r="A155" s="7"/>
      <c r="B155" s="7"/>
      <c r="C155" s="7"/>
      <c r="D155" s="3"/>
      <c r="E155" s="3"/>
      <c r="F155" s="3"/>
      <c r="G155" s="3"/>
      <c r="H155" s="3"/>
      <c r="I155" s="3"/>
      <c r="J155" s="3"/>
      <c r="K155" s="3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 t="str">
        <f t="shared" si="2"/>
        <v/>
      </c>
    </row>
    <row r="156" spans="1:24">
      <c r="A156" s="7"/>
      <c r="B156" s="7"/>
      <c r="C156" s="7"/>
      <c r="D156" s="3"/>
      <c r="E156" s="3"/>
      <c r="F156" s="3"/>
      <c r="G156" s="3"/>
      <c r="H156" s="3"/>
      <c r="I156" s="3"/>
      <c r="J156" s="3"/>
      <c r="K156" s="3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 t="str">
        <f t="shared" si="2"/>
        <v/>
      </c>
    </row>
    <row r="157" spans="1:24">
      <c r="A157" s="7"/>
      <c r="B157" s="7"/>
      <c r="C157" s="7"/>
      <c r="D157" s="3"/>
      <c r="E157" s="3"/>
      <c r="F157" s="3"/>
      <c r="G157" s="3"/>
      <c r="H157" s="3"/>
      <c r="I157" s="3"/>
      <c r="J157" s="3"/>
      <c r="K157" s="3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 t="str">
        <f t="shared" si="2"/>
        <v/>
      </c>
    </row>
    <row r="158" spans="1:24">
      <c r="A158" s="7"/>
      <c r="B158" s="7"/>
      <c r="C158" s="7"/>
      <c r="D158" s="3"/>
      <c r="E158" s="3"/>
      <c r="F158" s="3"/>
      <c r="G158" s="3"/>
      <c r="H158" s="3"/>
      <c r="I158" s="3"/>
      <c r="J158" s="3"/>
      <c r="K158" s="3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 t="str">
        <f t="shared" si="2"/>
        <v/>
      </c>
    </row>
    <row r="159" spans="1:24">
      <c r="A159" s="7"/>
      <c r="B159" s="7"/>
      <c r="C159" s="7"/>
      <c r="D159" s="3"/>
      <c r="E159" s="3"/>
      <c r="F159" s="3"/>
      <c r="G159" s="3"/>
      <c r="H159" s="3"/>
      <c r="I159" s="3"/>
      <c r="J159" s="3"/>
      <c r="K159" s="3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 t="str">
        <f t="shared" si="2"/>
        <v/>
      </c>
    </row>
    <row r="160" spans="1:24">
      <c r="A160" s="7"/>
      <c r="B160" s="7"/>
      <c r="C160" s="7"/>
      <c r="D160" s="3"/>
      <c r="E160" s="3"/>
      <c r="F160" s="3"/>
      <c r="G160" s="3"/>
      <c r="H160" s="3"/>
      <c r="I160" s="3"/>
      <c r="J160" s="3"/>
      <c r="K160" s="3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 t="str">
        <f t="shared" si="2"/>
        <v/>
      </c>
    </row>
    <row r="161" spans="1:24">
      <c r="A161" s="7"/>
      <c r="B161" s="7"/>
      <c r="C161" s="7"/>
      <c r="D161" s="3"/>
      <c r="E161" s="3"/>
      <c r="F161" s="3"/>
      <c r="G161" s="3"/>
      <c r="H161" s="3"/>
      <c r="I161" s="3"/>
      <c r="J161" s="3"/>
      <c r="K161" s="3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 t="str">
        <f t="shared" si="2"/>
        <v/>
      </c>
    </row>
    <row r="162" spans="1:24">
      <c r="A162" s="7"/>
      <c r="B162" s="7"/>
      <c r="C162" s="7"/>
      <c r="D162" s="3"/>
      <c r="E162" s="3"/>
      <c r="F162" s="3"/>
      <c r="G162" s="3"/>
      <c r="H162" s="3"/>
      <c r="I162" s="3"/>
      <c r="J162" s="3"/>
      <c r="K162" s="3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 t="str">
        <f t="shared" si="2"/>
        <v/>
      </c>
    </row>
    <row r="163" spans="1:24">
      <c r="A163" s="7"/>
      <c r="B163" s="7"/>
      <c r="C163" s="7"/>
      <c r="D163" s="3"/>
      <c r="E163" s="3"/>
      <c r="F163" s="3"/>
      <c r="G163" s="3"/>
      <c r="H163" s="3"/>
      <c r="I163" s="3"/>
      <c r="J163" s="3"/>
      <c r="K163" s="3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 t="str">
        <f t="shared" si="2"/>
        <v/>
      </c>
    </row>
    <row r="164" spans="1:24">
      <c r="A164" s="7"/>
      <c r="B164" s="7"/>
      <c r="C164" s="7"/>
      <c r="D164" s="3"/>
      <c r="E164" s="3"/>
      <c r="F164" s="3"/>
      <c r="G164" s="3"/>
      <c r="H164" s="3"/>
      <c r="I164" s="3"/>
      <c r="J164" s="3"/>
      <c r="K164" s="3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 t="str">
        <f t="shared" si="2"/>
        <v/>
      </c>
    </row>
    <row r="165" spans="1:24">
      <c r="A165" s="7"/>
      <c r="B165" s="7"/>
      <c r="C165" s="7"/>
      <c r="D165" s="3"/>
      <c r="E165" s="3"/>
      <c r="F165" s="3"/>
      <c r="G165" s="3"/>
      <c r="H165" s="3"/>
      <c r="I165" s="3"/>
      <c r="J165" s="3"/>
      <c r="K165" s="3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 t="str">
        <f t="shared" si="2"/>
        <v/>
      </c>
    </row>
    <row r="166" spans="1:24">
      <c r="A166" s="7"/>
      <c r="B166" s="7"/>
      <c r="C166" s="7"/>
      <c r="D166" s="3"/>
      <c r="E166" s="3"/>
      <c r="F166" s="3"/>
      <c r="G166" s="3"/>
      <c r="H166" s="3"/>
      <c r="I166" s="3"/>
      <c r="J166" s="3"/>
      <c r="K166" s="3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 t="str">
        <f t="shared" si="2"/>
        <v/>
      </c>
    </row>
    <row r="167" spans="1:24">
      <c r="A167" s="7"/>
      <c r="B167" s="7"/>
      <c r="C167" s="7"/>
      <c r="D167" s="3"/>
      <c r="E167" s="3"/>
      <c r="F167" s="3"/>
      <c r="G167" s="3"/>
      <c r="H167" s="3"/>
      <c r="I167" s="3"/>
      <c r="J167" s="3"/>
      <c r="K167" s="3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 t="str">
        <f t="shared" si="2"/>
        <v/>
      </c>
    </row>
    <row r="168" spans="1:24">
      <c r="A168" s="7"/>
      <c r="B168" s="7"/>
      <c r="C168" s="7"/>
      <c r="D168" s="3"/>
      <c r="E168" s="3"/>
      <c r="F168" s="3"/>
      <c r="G168" s="3"/>
      <c r="H168" s="3"/>
      <c r="I168" s="3"/>
      <c r="J168" s="3"/>
      <c r="K168" s="3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 t="str">
        <f t="shared" si="2"/>
        <v/>
      </c>
    </row>
    <row r="169" spans="1:24">
      <c r="A169" s="7"/>
      <c r="B169" s="7"/>
      <c r="C169" s="7"/>
      <c r="D169" s="3"/>
      <c r="E169" s="3"/>
      <c r="F169" s="3"/>
      <c r="G169" s="3"/>
      <c r="H169" s="3"/>
      <c r="I169" s="3"/>
      <c r="J169" s="3"/>
      <c r="K169" s="3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 t="str">
        <f t="shared" si="2"/>
        <v/>
      </c>
    </row>
    <row r="170" spans="1:24">
      <c r="A170" s="7"/>
      <c r="B170" s="7"/>
      <c r="C170" s="7"/>
      <c r="D170" s="3"/>
      <c r="E170" s="3"/>
      <c r="F170" s="3"/>
      <c r="G170" s="3"/>
      <c r="H170" s="3"/>
      <c r="I170" s="3"/>
      <c r="J170" s="3"/>
      <c r="K170" s="3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 t="str">
        <f t="shared" si="2"/>
        <v/>
      </c>
    </row>
    <row r="171" spans="1:24">
      <c r="A171" s="7"/>
      <c r="B171" s="7"/>
      <c r="C171" s="7"/>
      <c r="D171" s="3"/>
      <c r="E171" s="3"/>
      <c r="F171" s="3"/>
      <c r="G171" s="3"/>
      <c r="H171" s="3"/>
      <c r="I171" s="3"/>
      <c r="J171" s="3"/>
      <c r="K171" s="3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 t="str">
        <f t="shared" si="2"/>
        <v/>
      </c>
    </row>
    <row r="172" spans="1:24">
      <c r="A172" s="7"/>
      <c r="B172" s="7"/>
      <c r="C172" s="7"/>
      <c r="D172" s="3"/>
      <c r="E172" s="3"/>
      <c r="F172" s="3"/>
      <c r="G172" s="3"/>
      <c r="H172" s="3"/>
      <c r="I172" s="3"/>
      <c r="J172" s="3"/>
      <c r="K172" s="3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 t="str">
        <f t="shared" si="2"/>
        <v/>
      </c>
    </row>
    <row r="173" spans="1:24">
      <c r="A173" s="7"/>
      <c r="B173" s="7"/>
      <c r="C173" s="7"/>
      <c r="D173" s="3"/>
      <c r="E173" s="3"/>
      <c r="F173" s="3"/>
      <c r="G173" s="3"/>
      <c r="H173" s="3"/>
      <c r="I173" s="3"/>
      <c r="J173" s="3"/>
      <c r="K173" s="3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 t="str">
        <f t="shared" si="2"/>
        <v/>
      </c>
    </row>
    <row r="174" spans="1:24">
      <c r="A174" s="7"/>
      <c r="B174" s="7"/>
      <c r="C174" s="7"/>
      <c r="D174" s="3"/>
      <c r="E174" s="3"/>
      <c r="F174" s="3"/>
      <c r="G174" s="3"/>
      <c r="H174" s="3"/>
      <c r="I174" s="3"/>
      <c r="J174" s="3"/>
      <c r="K174" s="3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 t="str">
        <f t="shared" si="2"/>
        <v/>
      </c>
    </row>
    <row r="175" spans="1:24">
      <c r="A175" s="7"/>
      <c r="B175" s="7"/>
      <c r="C175" s="7"/>
      <c r="D175" s="3"/>
      <c r="E175" s="3"/>
      <c r="F175" s="3"/>
      <c r="G175" s="3"/>
      <c r="H175" s="3"/>
      <c r="I175" s="3"/>
      <c r="J175" s="3"/>
      <c r="K175" s="3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 t="str">
        <f t="shared" si="2"/>
        <v/>
      </c>
    </row>
    <row r="176" spans="1:24">
      <c r="A176" s="7"/>
      <c r="B176" s="7"/>
      <c r="C176" s="7"/>
      <c r="D176" s="3"/>
      <c r="E176" s="3"/>
      <c r="F176" s="3"/>
      <c r="G176" s="3"/>
      <c r="H176" s="3"/>
      <c r="I176" s="3"/>
      <c r="J176" s="3"/>
      <c r="K176" s="3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 t="str">
        <f t="shared" si="2"/>
        <v/>
      </c>
    </row>
    <row r="177" spans="1:24">
      <c r="A177" s="7"/>
      <c r="B177" s="7"/>
      <c r="C177" s="7"/>
      <c r="D177" s="3"/>
      <c r="E177" s="3"/>
      <c r="F177" s="3"/>
      <c r="G177" s="3"/>
      <c r="H177" s="3"/>
      <c r="I177" s="3"/>
      <c r="J177" s="3"/>
      <c r="K177" s="3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 t="str">
        <f t="shared" si="2"/>
        <v/>
      </c>
    </row>
    <row r="178" spans="1:24">
      <c r="A178" s="7"/>
      <c r="B178" s="7"/>
      <c r="C178" s="7"/>
      <c r="D178" s="3"/>
      <c r="E178" s="3"/>
      <c r="F178" s="3"/>
      <c r="G178" s="3"/>
      <c r="H178" s="3"/>
      <c r="I178" s="3"/>
      <c r="J178" s="3"/>
      <c r="K178" s="3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 t="str">
        <f t="shared" si="2"/>
        <v/>
      </c>
    </row>
    <row r="179" spans="1:24">
      <c r="A179" s="7"/>
      <c r="B179" s="7"/>
      <c r="C179" s="7"/>
      <c r="D179" s="3"/>
      <c r="E179" s="3"/>
      <c r="F179" s="3"/>
      <c r="G179" s="3"/>
      <c r="H179" s="3"/>
      <c r="I179" s="3"/>
      <c r="J179" s="3"/>
      <c r="K179" s="3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 t="str">
        <f t="shared" si="2"/>
        <v/>
      </c>
    </row>
    <row r="180" spans="1:24">
      <c r="A180" s="7"/>
      <c r="B180" s="7"/>
      <c r="C180" s="7"/>
      <c r="D180" s="3"/>
      <c r="E180" s="3"/>
      <c r="F180" s="3"/>
      <c r="G180" s="3"/>
      <c r="H180" s="3"/>
      <c r="I180" s="3"/>
      <c r="J180" s="3"/>
      <c r="K180" s="3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 t="str">
        <f t="shared" si="2"/>
        <v/>
      </c>
    </row>
    <row r="181" spans="1:24">
      <c r="A181" s="7"/>
      <c r="B181" s="7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 t="str">
        <f t="shared" si="2"/>
        <v/>
      </c>
    </row>
    <row r="182" spans="1:24">
      <c r="A182" s="7"/>
      <c r="B182" s="7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 t="str">
        <f t="shared" si="2"/>
        <v/>
      </c>
    </row>
    <row r="183" spans="1:24">
      <c r="A183" s="7"/>
      <c r="B183" s="7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 t="str">
        <f t="shared" si="2"/>
        <v/>
      </c>
    </row>
    <row r="184" spans="1:24">
      <c r="A184" s="7"/>
      <c r="B184" s="7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 t="str">
        <f t="shared" si="2"/>
        <v/>
      </c>
    </row>
    <row r="185" spans="1:24">
      <c r="A185" s="7"/>
      <c r="B185" s="7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 t="str">
        <f t="shared" si="2"/>
        <v/>
      </c>
    </row>
    <row r="186" spans="1:24">
      <c r="A186" s="7"/>
      <c r="B186" s="7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 t="str">
        <f t="shared" si="2"/>
        <v/>
      </c>
    </row>
    <row r="187" spans="1:24">
      <c r="A187" s="7"/>
      <c r="B187" s="7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 t="str">
        <f t="shared" si="2"/>
        <v/>
      </c>
    </row>
    <row r="188" spans="1:24">
      <c r="A188" s="7"/>
      <c r="B188" s="7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 t="str">
        <f t="shared" si="2"/>
        <v/>
      </c>
    </row>
    <row r="189" spans="1:24">
      <c r="A189" s="7"/>
      <c r="B189" s="7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 t="str">
        <f t="shared" si="2"/>
        <v/>
      </c>
    </row>
    <row r="190" spans="1:24">
      <c r="A190" s="7"/>
      <c r="B190" s="7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 t="str">
        <f t="shared" si="2"/>
        <v/>
      </c>
    </row>
    <row r="191" spans="1:24">
      <c r="A191" s="7"/>
      <c r="B191" s="7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 t="str">
        <f t="shared" si="2"/>
        <v/>
      </c>
    </row>
    <row r="192" spans="1:24">
      <c r="A192" s="7"/>
      <c r="B192" s="7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 t="str">
        <f t="shared" si="2"/>
        <v/>
      </c>
    </row>
    <row r="193" spans="1:24">
      <c r="A193" s="7"/>
      <c r="B193" s="7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 t="str">
        <f t="shared" si="2"/>
        <v/>
      </c>
    </row>
    <row r="194" spans="1:24">
      <c r="A194" s="7"/>
      <c r="B194" s="7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 t="str">
        <f t="shared" ref="X194:X257" si="3">IF(K194="不足","余剰拠点・同船社・同サイズを検索",IF(K194="余剰","不足/需要拠点・同船社・同サイズを検索",IF(K194="需要","供給/余剰拠点を検索","")))</f>
        <v/>
      </c>
    </row>
    <row r="195" spans="1:24">
      <c r="A195" s="7"/>
      <c r="B195" s="7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 t="str">
        <f t="shared" si="3"/>
        <v/>
      </c>
    </row>
    <row r="196" spans="1:24">
      <c r="A196" s="7"/>
      <c r="B196" s="7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 t="str">
        <f t="shared" si="3"/>
        <v/>
      </c>
    </row>
    <row r="197" spans="1:24">
      <c r="A197" s="7"/>
      <c r="B197" s="7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 t="str">
        <f t="shared" si="3"/>
        <v/>
      </c>
    </row>
    <row r="198" spans="1:24">
      <c r="A198" s="7"/>
      <c r="B198" s="7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 t="str">
        <f t="shared" si="3"/>
        <v/>
      </c>
    </row>
    <row r="199" spans="1:24">
      <c r="A199" s="7"/>
      <c r="B199" s="7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 t="str">
        <f t="shared" si="3"/>
        <v/>
      </c>
    </row>
    <row r="200" spans="1:24">
      <c r="A200" s="7"/>
      <c r="B200" s="7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 t="str">
        <f t="shared" si="3"/>
        <v/>
      </c>
    </row>
    <row r="201" spans="1:24">
      <c r="A201" s="7"/>
      <c r="B201" s="7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 t="str">
        <f t="shared" si="3"/>
        <v/>
      </c>
    </row>
    <row r="202" spans="1:24">
      <c r="A202" s="7"/>
      <c r="B202" s="7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 t="str">
        <f t="shared" si="3"/>
        <v/>
      </c>
    </row>
    <row r="203" spans="1:24">
      <c r="A203" s="7"/>
      <c r="B203" s="7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 t="str">
        <f t="shared" si="3"/>
        <v/>
      </c>
    </row>
    <row r="204" spans="1:24">
      <c r="A204" s="7"/>
      <c r="B204" s="7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 t="str">
        <f t="shared" si="3"/>
        <v/>
      </c>
    </row>
    <row r="205" spans="1:24">
      <c r="A205" s="7"/>
      <c r="B205" s="7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 t="str">
        <f t="shared" si="3"/>
        <v/>
      </c>
    </row>
    <row r="206" spans="1:24">
      <c r="A206" s="7"/>
      <c r="B206" s="7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 t="str">
        <f t="shared" si="3"/>
        <v/>
      </c>
    </row>
    <row r="207" spans="1:24">
      <c r="A207" s="7"/>
      <c r="B207" s="7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 t="str">
        <f t="shared" si="3"/>
        <v/>
      </c>
    </row>
    <row r="208" spans="1:24">
      <c r="A208" s="7"/>
      <c r="B208" s="7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 t="str">
        <f t="shared" si="3"/>
        <v/>
      </c>
    </row>
    <row r="209" spans="1:24">
      <c r="A209" s="7"/>
      <c r="B209" s="7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 t="str">
        <f t="shared" si="3"/>
        <v/>
      </c>
    </row>
    <row r="210" spans="1:24">
      <c r="A210" s="7"/>
      <c r="B210" s="7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 t="str">
        <f t="shared" si="3"/>
        <v/>
      </c>
    </row>
    <row r="211" spans="1:24">
      <c r="A211" s="7"/>
      <c r="B211" s="7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 t="str">
        <f t="shared" si="3"/>
        <v/>
      </c>
    </row>
    <row r="212" spans="1:24">
      <c r="A212" s="7"/>
      <c r="B212" s="7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 t="str">
        <f t="shared" si="3"/>
        <v/>
      </c>
    </row>
    <row r="213" spans="1:24">
      <c r="A213" s="7"/>
      <c r="B213" s="7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 t="str">
        <f t="shared" si="3"/>
        <v/>
      </c>
    </row>
    <row r="214" spans="1:24">
      <c r="A214" s="7"/>
      <c r="B214" s="7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 t="str">
        <f t="shared" si="3"/>
        <v/>
      </c>
    </row>
    <row r="215" spans="1:24">
      <c r="A215" s="7"/>
      <c r="B215" s="7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 t="str">
        <f t="shared" si="3"/>
        <v/>
      </c>
    </row>
    <row r="216" spans="1:24">
      <c r="A216" s="7"/>
      <c r="B216" s="7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 t="str">
        <f t="shared" si="3"/>
        <v/>
      </c>
    </row>
    <row r="217" spans="1:24">
      <c r="A217" s="7"/>
      <c r="B217" s="7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 t="str">
        <f t="shared" si="3"/>
        <v/>
      </c>
    </row>
    <row r="218" spans="1:24">
      <c r="A218" s="7"/>
      <c r="B218" s="7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 t="str">
        <f t="shared" si="3"/>
        <v/>
      </c>
    </row>
    <row r="219" spans="1:24">
      <c r="A219" s="7"/>
      <c r="B219" s="7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 t="str">
        <f t="shared" si="3"/>
        <v/>
      </c>
    </row>
    <row r="220" spans="1:24">
      <c r="A220" s="7"/>
      <c r="B220" s="7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 t="str">
        <f t="shared" si="3"/>
        <v/>
      </c>
    </row>
    <row r="221" spans="1:24">
      <c r="A221" s="7"/>
      <c r="B221" s="7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 t="str">
        <f t="shared" si="3"/>
        <v/>
      </c>
    </row>
    <row r="222" spans="1:24">
      <c r="A222" s="7"/>
      <c r="B222" s="7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 t="str">
        <f t="shared" si="3"/>
        <v/>
      </c>
    </row>
    <row r="223" spans="1:24">
      <c r="A223" s="7"/>
      <c r="B223" s="7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 t="str">
        <f t="shared" si="3"/>
        <v/>
      </c>
    </row>
    <row r="224" spans="1:24">
      <c r="A224" s="7"/>
      <c r="B224" s="7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 t="str">
        <f t="shared" si="3"/>
        <v/>
      </c>
    </row>
    <row r="225" spans="1:24">
      <c r="A225" s="7"/>
      <c r="B225" s="7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 t="str">
        <f t="shared" si="3"/>
        <v/>
      </c>
    </row>
    <row r="226" spans="1:24">
      <c r="A226" s="7"/>
      <c r="B226" s="7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 t="str">
        <f t="shared" si="3"/>
        <v/>
      </c>
    </row>
    <row r="227" spans="1:24">
      <c r="A227" s="7"/>
      <c r="B227" s="7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 t="str">
        <f t="shared" si="3"/>
        <v/>
      </c>
    </row>
    <row r="228" spans="1:24">
      <c r="A228" s="7"/>
      <c r="B228" s="7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 t="str">
        <f t="shared" si="3"/>
        <v/>
      </c>
    </row>
    <row r="229" spans="1:24">
      <c r="A229" s="7"/>
      <c r="B229" s="7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 t="str">
        <f t="shared" si="3"/>
        <v/>
      </c>
    </row>
    <row r="230" spans="1:24">
      <c r="A230" s="7"/>
      <c r="B230" s="7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 t="str">
        <f t="shared" si="3"/>
        <v/>
      </c>
    </row>
    <row r="231" spans="1:24">
      <c r="A231" s="7"/>
      <c r="B231" s="7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 t="str">
        <f t="shared" si="3"/>
        <v/>
      </c>
    </row>
    <row r="232" spans="1:24">
      <c r="A232" s="7"/>
      <c r="B232" s="7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 t="str">
        <f t="shared" si="3"/>
        <v/>
      </c>
    </row>
    <row r="233" spans="1:24">
      <c r="A233" s="7"/>
      <c r="B233" s="7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 t="str">
        <f t="shared" si="3"/>
        <v/>
      </c>
    </row>
    <row r="234" spans="1:24">
      <c r="A234" s="7"/>
      <c r="B234" s="7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 t="str">
        <f t="shared" si="3"/>
        <v/>
      </c>
    </row>
    <row r="235" spans="1:24">
      <c r="A235" s="7"/>
      <c r="B235" s="7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 t="str">
        <f t="shared" si="3"/>
        <v/>
      </c>
    </row>
    <row r="236" spans="1:24">
      <c r="A236" s="7"/>
      <c r="B236" s="7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 t="str">
        <f t="shared" si="3"/>
        <v/>
      </c>
    </row>
    <row r="237" spans="1:24">
      <c r="A237" s="7"/>
      <c r="B237" s="7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 t="str">
        <f t="shared" si="3"/>
        <v/>
      </c>
    </row>
    <row r="238" spans="1:24">
      <c r="A238" s="7"/>
      <c r="B238" s="7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 t="str">
        <f t="shared" si="3"/>
        <v/>
      </c>
    </row>
    <row r="239" spans="1:24">
      <c r="A239" s="7"/>
      <c r="B239" s="7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 t="str">
        <f t="shared" si="3"/>
        <v/>
      </c>
    </row>
    <row r="240" spans="1:24">
      <c r="A240" s="7"/>
      <c r="B240" s="7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 t="str">
        <f t="shared" si="3"/>
        <v/>
      </c>
    </row>
    <row r="241" spans="1:24">
      <c r="A241" s="7"/>
      <c r="B241" s="7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 t="str">
        <f t="shared" si="3"/>
        <v/>
      </c>
    </row>
    <row r="242" spans="1:24">
      <c r="A242" s="7"/>
      <c r="B242" s="7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 t="str">
        <f t="shared" si="3"/>
        <v/>
      </c>
    </row>
    <row r="243" spans="1:24">
      <c r="A243" s="7"/>
      <c r="B243" s="7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 t="str">
        <f t="shared" si="3"/>
        <v/>
      </c>
    </row>
    <row r="244" spans="1:24">
      <c r="A244" s="7"/>
      <c r="B244" s="7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 t="str">
        <f t="shared" si="3"/>
        <v/>
      </c>
    </row>
    <row r="245" spans="1:24">
      <c r="A245" s="7"/>
      <c r="B245" s="7"/>
      <c r="C245" s="7"/>
      <c r="D245" s="3"/>
      <c r="E245" s="3"/>
      <c r="F245" s="3"/>
      <c r="G245" s="3"/>
      <c r="H245" s="3"/>
      <c r="I245" s="3"/>
      <c r="J245" s="3"/>
      <c r="K245" s="3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 t="str">
        <f t="shared" si="3"/>
        <v/>
      </c>
    </row>
    <row r="246" spans="1:24">
      <c r="A246" s="7"/>
      <c r="B246" s="7"/>
      <c r="C246" s="7"/>
      <c r="D246" s="3"/>
      <c r="E246" s="3"/>
      <c r="F246" s="3"/>
      <c r="G246" s="3"/>
      <c r="H246" s="3"/>
      <c r="I246" s="3"/>
      <c r="J246" s="3"/>
      <c r="K246" s="3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 t="str">
        <f t="shared" si="3"/>
        <v/>
      </c>
    </row>
    <row r="247" spans="1:24">
      <c r="A247" s="7"/>
      <c r="B247" s="7"/>
      <c r="C247" s="7"/>
      <c r="D247" s="3"/>
      <c r="E247" s="3"/>
      <c r="F247" s="3"/>
      <c r="G247" s="3"/>
      <c r="H247" s="3"/>
      <c r="I247" s="3"/>
      <c r="J247" s="3"/>
      <c r="K247" s="3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 t="str">
        <f t="shared" si="3"/>
        <v/>
      </c>
    </row>
    <row r="248" spans="1:24">
      <c r="A248" s="7"/>
      <c r="B248" s="7"/>
      <c r="C248" s="7"/>
      <c r="D248" s="3"/>
      <c r="E248" s="3"/>
      <c r="F248" s="3"/>
      <c r="G248" s="3"/>
      <c r="H248" s="3"/>
      <c r="I248" s="3"/>
      <c r="J248" s="3"/>
      <c r="K248" s="3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 t="str">
        <f t="shared" si="3"/>
        <v/>
      </c>
    </row>
    <row r="249" spans="1:24">
      <c r="A249" s="7"/>
      <c r="B249" s="7"/>
      <c r="C249" s="7"/>
      <c r="D249" s="3"/>
      <c r="E249" s="3"/>
      <c r="F249" s="3"/>
      <c r="G249" s="3"/>
      <c r="H249" s="3"/>
      <c r="I249" s="3"/>
      <c r="J249" s="3"/>
      <c r="K249" s="3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 t="str">
        <f t="shared" si="3"/>
        <v/>
      </c>
    </row>
    <row r="250" spans="1:24">
      <c r="A250" s="7"/>
      <c r="B250" s="7"/>
      <c r="C250" s="7"/>
      <c r="D250" s="3"/>
      <c r="E250" s="3"/>
      <c r="F250" s="3"/>
      <c r="G250" s="3"/>
      <c r="H250" s="3"/>
      <c r="I250" s="3"/>
      <c r="J250" s="3"/>
      <c r="K250" s="3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 t="str">
        <f t="shared" si="3"/>
        <v/>
      </c>
    </row>
    <row r="251" spans="1:24">
      <c r="A251" s="7"/>
      <c r="B251" s="7"/>
      <c r="C251" s="7"/>
      <c r="D251" s="3"/>
      <c r="E251" s="3"/>
      <c r="F251" s="3"/>
      <c r="G251" s="3"/>
      <c r="H251" s="3"/>
      <c r="I251" s="3"/>
      <c r="J251" s="3"/>
      <c r="K251" s="3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 t="str">
        <f t="shared" si="3"/>
        <v/>
      </c>
    </row>
    <row r="252" spans="1:24">
      <c r="A252" s="7"/>
      <c r="B252" s="7"/>
      <c r="C252" s="7"/>
      <c r="D252" s="3"/>
      <c r="E252" s="3"/>
      <c r="F252" s="3"/>
      <c r="G252" s="3"/>
      <c r="H252" s="3"/>
      <c r="I252" s="3"/>
      <c r="J252" s="3"/>
      <c r="K252" s="3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 t="str">
        <f t="shared" si="3"/>
        <v/>
      </c>
    </row>
    <row r="253" spans="1:24">
      <c r="A253" s="7"/>
      <c r="B253" s="7"/>
      <c r="C253" s="7"/>
      <c r="D253" s="3"/>
      <c r="E253" s="3"/>
      <c r="F253" s="3"/>
      <c r="G253" s="3"/>
      <c r="H253" s="3"/>
      <c r="I253" s="3"/>
      <c r="J253" s="3"/>
      <c r="K253" s="3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 t="str">
        <f t="shared" si="3"/>
        <v/>
      </c>
    </row>
    <row r="254" spans="1:24">
      <c r="A254" s="7"/>
      <c r="B254" s="7"/>
      <c r="C254" s="7"/>
      <c r="D254" s="3"/>
      <c r="E254" s="3"/>
      <c r="F254" s="3"/>
      <c r="G254" s="3"/>
      <c r="H254" s="3"/>
      <c r="I254" s="3"/>
      <c r="J254" s="3"/>
      <c r="K254" s="3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 t="str">
        <f t="shared" si="3"/>
        <v/>
      </c>
    </row>
    <row r="255" spans="1:24">
      <c r="A255" s="7"/>
      <c r="B255" s="7"/>
      <c r="C255" s="7"/>
      <c r="D255" s="3"/>
      <c r="E255" s="3"/>
      <c r="F255" s="3"/>
      <c r="G255" s="3"/>
      <c r="H255" s="3"/>
      <c r="I255" s="3"/>
      <c r="J255" s="3"/>
      <c r="K255" s="3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 t="str">
        <f t="shared" si="3"/>
        <v/>
      </c>
    </row>
    <row r="256" spans="1:24">
      <c r="A256" s="7"/>
      <c r="B256" s="7"/>
      <c r="C256" s="7"/>
      <c r="D256" s="3"/>
      <c r="E256" s="3"/>
      <c r="F256" s="3"/>
      <c r="G256" s="3"/>
      <c r="H256" s="3"/>
      <c r="I256" s="3"/>
      <c r="J256" s="3"/>
      <c r="K256" s="3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 t="str">
        <f t="shared" si="3"/>
        <v/>
      </c>
    </row>
    <row r="257" spans="1:24">
      <c r="A257" s="7"/>
      <c r="B257" s="7"/>
      <c r="C257" s="7"/>
      <c r="D257" s="3"/>
      <c r="E257" s="3"/>
      <c r="F257" s="3"/>
      <c r="G257" s="3"/>
      <c r="H257" s="3"/>
      <c r="I257" s="3"/>
      <c r="J257" s="3"/>
      <c r="K257" s="3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 t="str">
        <f t="shared" si="3"/>
        <v/>
      </c>
    </row>
    <row r="258" spans="1:24">
      <c r="A258" s="7"/>
      <c r="B258" s="7"/>
      <c r="C258" s="7"/>
      <c r="D258" s="3"/>
      <c r="E258" s="3"/>
      <c r="F258" s="3"/>
      <c r="G258" s="3"/>
      <c r="H258" s="3"/>
      <c r="I258" s="3"/>
      <c r="J258" s="3"/>
      <c r="K258" s="3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 t="str">
        <f t="shared" ref="X258:X321" si="4">IF(K258="不足","余剰拠点・同船社・同サイズを検索",IF(K258="余剰","不足/需要拠点・同船社・同サイズを検索",IF(K258="需要","供給/余剰拠点を検索","")))</f>
        <v/>
      </c>
    </row>
    <row r="259" spans="1:24">
      <c r="A259" s="7"/>
      <c r="B259" s="7"/>
      <c r="C259" s="7"/>
      <c r="D259" s="3"/>
      <c r="E259" s="3"/>
      <c r="F259" s="3"/>
      <c r="G259" s="3"/>
      <c r="H259" s="3"/>
      <c r="I259" s="3"/>
      <c r="J259" s="3"/>
      <c r="K259" s="3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 t="str">
        <f t="shared" si="4"/>
        <v/>
      </c>
    </row>
    <row r="260" spans="1:24">
      <c r="A260" s="7"/>
      <c r="B260" s="7"/>
      <c r="C260" s="7"/>
      <c r="D260" s="3"/>
      <c r="E260" s="3"/>
      <c r="F260" s="3"/>
      <c r="G260" s="3"/>
      <c r="H260" s="3"/>
      <c r="I260" s="3"/>
      <c r="J260" s="3"/>
      <c r="K260" s="3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 t="str">
        <f t="shared" si="4"/>
        <v/>
      </c>
    </row>
    <row r="261" spans="1:24">
      <c r="A261" s="7"/>
      <c r="B261" s="7"/>
      <c r="C261" s="7"/>
      <c r="D261" s="3"/>
      <c r="E261" s="3"/>
      <c r="F261" s="3"/>
      <c r="G261" s="3"/>
      <c r="H261" s="3"/>
      <c r="I261" s="3"/>
      <c r="J261" s="3"/>
      <c r="K261" s="3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 t="str">
        <f t="shared" si="4"/>
        <v/>
      </c>
    </row>
    <row r="262" spans="1:24">
      <c r="A262" s="7"/>
      <c r="B262" s="7"/>
      <c r="C262" s="7"/>
      <c r="D262" s="3"/>
      <c r="E262" s="3"/>
      <c r="F262" s="3"/>
      <c r="G262" s="3"/>
      <c r="H262" s="3"/>
      <c r="I262" s="3"/>
      <c r="J262" s="3"/>
      <c r="K262" s="3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 t="str">
        <f t="shared" si="4"/>
        <v/>
      </c>
    </row>
    <row r="263" spans="1:24">
      <c r="A263" s="7"/>
      <c r="B263" s="7"/>
      <c r="C263" s="7"/>
      <c r="D263" s="3"/>
      <c r="E263" s="3"/>
      <c r="F263" s="3"/>
      <c r="G263" s="3"/>
      <c r="H263" s="3"/>
      <c r="I263" s="3"/>
      <c r="J263" s="3"/>
      <c r="K263" s="3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 t="str">
        <f t="shared" si="4"/>
        <v/>
      </c>
    </row>
    <row r="264" spans="1:24">
      <c r="A264" s="7"/>
      <c r="B264" s="7"/>
      <c r="C264" s="7"/>
      <c r="D264" s="3"/>
      <c r="E264" s="3"/>
      <c r="F264" s="3"/>
      <c r="G264" s="3"/>
      <c r="H264" s="3"/>
      <c r="I264" s="3"/>
      <c r="J264" s="3"/>
      <c r="K264" s="3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 t="str">
        <f t="shared" si="4"/>
        <v/>
      </c>
    </row>
    <row r="265" spans="1:24">
      <c r="A265" s="7"/>
      <c r="B265" s="7"/>
      <c r="C265" s="7"/>
      <c r="D265" s="3"/>
      <c r="E265" s="3"/>
      <c r="F265" s="3"/>
      <c r="G265" s="3"/>
      <c r="H265" s="3"/>
      <c r="I265" s="3"/>
      <c r="J265" s="3"/>
      <c r="K265" s="3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 t="str">
        <f t="shared" si="4"/>
        <v/>
      </c>
    </row>
    <row r="266" spans="1:24">
      <c r="A266" s="7"/>
      <c r="B266" s="7"/>
      <c r="C266" s="7"/>
      <c r="D266" s="3"/>
      <c r="E266" s="3"/>
      <c r="F266" s="3"/>
      <c r="G266" s="3"/>
      <c r="H266" s="3"/>
      <c r="I266" s="3"/>
      <c r="J266" s="3"/>
      <c r="K266" s="3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 t="str">
        <f t="shared" si="4"/>
        <v/>
      </c>
    </row>
    <row r="267" spans="1:24">
      <c r="A267" s="7"/>
      <c r="B267" s="7"/>
      <c r="C267" s="7"/>
      <c r="D267" s="3"/>
      <c r="E267" s="3"/>
      <c r="F267" s="3"/>
      <c r="G267" s="3"/>
      <c r="H267" s="3"/>
      <c r="I267" s="3"/>
      <c r="J267" s="3"/>
      <c r="K267" s="3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 t="str">
        <f t="shared" si="4"/>
        <v/>
      </c>
    </row>
    <row r="268" spans="1:24">
      <c r="A268" s="7"/>
      <c r="B268" s="7"/>
      <c r="C268" s="7"/>
      <c r="D268" s="3"/>
      <c r="E268" s="3"/>
      <c r="F268" s="3"/>
      <c r="G268" s="3"/>
      <c r="H268" s="3"/>
      <c r="I268" s="3"/>
      <c r="J268" s="3"/>
      <c r="K268" s="3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 t="str">
        <f t="shared" si="4"/>
        <v/>
      </c>
    </row>
    <row r="269" spans="1:24">
      <c r="A269" s="7"/>
      <c r="B269" s="7"/>
      <c r="C269" s="7"/>
      <c r="D269" s="3"/>
      <c r="E269" s="3"/>
      <c r="F269" s="3"/>
      <c r="G269" s="3"/>
      <c r="H269" s="3"/>
      <c r="I269" s="3"/>
      <c r="J269" s="3"/>
      <c r="K269" s="3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 t="str">
        <f t="shared" si="4"/>
        <v/>
      </c>
    </row>
    <row r="270" spans="1:24">
      <c r="A270" s="7"/>
      <c r="B270" s="7"/>
      <c r="C270" s="7"/>
      <c r="D270" s="3"/>
      <c r="E270" s="3"/>
      <c r="F270" s="3"/>
      <c r="G270" s="3"/>
      <c r="H270" s="3"/>
      <c r="I270" s="3"/>
      <c r="J270" s="3"/>
      <c r="K270" s="3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 t="str">
        <f t="shared" si="4"/>
        <v/>
      </c>
    </row>
    <row r="271" spans="1:24">
      <c r="A271" s="7"/>
      <c r="B271" s="7"/>
      <c r="C271" s="7"/>
      <c r="D271" s="3"/>
      <c r="E271" s="3"/>
      <c r="F271" s="3"/>
      <c r="G271" s="3"/>
      <c r="H271" s="3"/>
      <c r="I271" s="3"/>
      <c r="J271" s="3"/>
      <c r="K271" s="3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 t="str">
        <f t="shared" si="4"/>
        <v/>
      </c>
    </row>
    <row r="272" spans="1:24">
      <c r="A272" s="7"/>
      <c r="B272" s="7"/>
      <c r="C272" s="7"/>
      <c r="D272" s="3"/>
      <c r="E272" s="3"/>
      <c r="F272" s="3"/>
      <c r="G272" s="3"/>
      <c r="H272" s="3"/>
      <c r="I272" s="3"/>
      <c r="J272" s="3"/>
      <c r="K272" s="3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 t="str">
        <f t="shared" si="4"/>
        <v/>
      </c>
    </row>
    <row r="273" spans="1:24">
      <c r="A273" s="7"/>
      <c r="B273" s="7"/>
      <c r="C273" s="7"/>
      <c r="D273" s="3"/>
      <c r="E273" s="3"/>
      <c r="F273" s="3"/>
      <c r="G273" s="3"/>
      <c r="H273" s="3"/>
      <c r="I273" s="3"/>
      <c r="J273" s="3"/>
      <c r="K273" s="3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 t="str">
        <f t="shared" si="4"/>
        <v/>
      </c>
    </row>
    <row r="274" spans="1:24">
      <c r="A274" s="7"/>
      <c r="B274" s="7"/>
      <c r="C274" s="7"/>
      <c r="D274" s="3"/>
      <c r="E274" s="3"/>
      <c r="F274" s="3"/>
      <c r="G274" s="3"/>
      <c r="H274" s="3"/>
      <c r="I274" s="3"/>
      <c r="J274" s="3"/>
      <c r="K274" s="3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 t="str">
        <f t="shared" si="4"/>
        <v/>
      </c>
    </row>
    <row r="275" spans="1:24">
      <c r="A275" s="7"/>
      <c r="B275" s="7"/>
      <c r="C275" s="7"/>
      <c r="D275" s="3"/>
      <c r="E275" s="3"/>
      <c r="F275" s="3"/>
      <c r="G275" s="3"/>
      <c r="H275" s="3"/>
      <c r="I275" s="3"/>
      <c r="J275" s="3"/>
      <c r="K275" s="3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 t="str">
        <f t="shared" si="4"/>
        <v/>
      </c>
    </row>
    <row r="276" spans="1:24">
      <c r="A276" s="7"/>
      <c r="B276" s="7"/>
      <c r="C276" s="7"/>
      <c r="D276" s="3"/>
      <c r="E276" s="3"/>
      <c r="F276" s="3"/>
      <c r="G276" s="3"/>
      <c r="H276" s="3"/>
      <c r="I276" s="3"/>
      <c r="J276" s="3"/>
      <c r="K276" s="3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 t="str">
        <f t="shared" si="4"/>
        <v/>
      </c>
    </row>
    <row r="277" spans="1:24">
      <c r="A277" s="7"/>
      <c r="B277" s="7"/>
      <c r="C277" s="7"/>
      <c r="D277" s="3"/>
      <c r="E277" s="3"/>
      <c r="F277" s="3"/>
      <c r="G277" s="3"/>
      <c r="H277" s="3"/>
      <c r="I277" s="3"/>
      <c r="J277" s="3"/>
      <c r="K277" s="3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 t="str">
        <f t="shared" si="4"/>
        <v/>
      </c>
    </row>
    <row r="278" spans="1:24">
      <c r="A278" s="7"/>
      <c r="B278" s="7"/>
      <c r="C278" s="7"/>
      <c r="D278" s="3"/>
      <c r="E278" s="3"/>
      <c r="F278" s="3"/>
      <c r="G278" s="3"/>
      <c r="H278" s="3"/>
      <c r="I278" s="3"/>
      <c r="J278" s="3"/>
      <c r="K278" s="3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 t="str">
        <f t="shared" si="4"/>
        <v/>
      </c>
    </row>
    <row r="279" spans="1:24">
      <c r="A279" s="7"/>
      <c r="B279" s="7"/>
      <c r="C279" s="7"/>
      <c r="D279" s="3"/>
      <c r="E279" s="3"/>
      <c r="F279" s="3"/>
      <c r="G279" s="3"/>
      <c r="H279" s="3"/>
      <c r="I279" s="3"/>
      <c r="J279" s="3"/>
      <c r="K279" s="3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 t="str">
        <f t="shared" si="4"/>
        <v/>
      </c>
    </row>
    <row r="280" spans="1:24">
      <c r="A280" s="7"/>
      <c r="B280" s="7"/>
      <c r="C280" s="7"/>
      <c r="D280" s="3"/>
      <c r="E280" s="3"/>
      <c r="F280" s="3"/>
      <c r="G280" s="3"/>
      <c r="H280" s="3"/>
      <c r="I280" s="3"/>
      <c r="J280" s="3"/>
      <c r="K280" s="3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 t="str">
        <f t="shared" si="4"/>
        <v/>
      </c>
    </row>
    <row r="281" spans="1:24">
      <c r="A281" s="7"/>
      <c r="B281" s="7"/>
      <c r="C281" s="7"/>
      <c r="D281" s="3"/>
      <c r="E281" s="3"/>
      <c r="F281" s="3"/>
      <c r="G281" s="3"/>
      <c r="H281" s="3"/>
      <c r="I281" s="3"/>
      <c r="J281" s="3"/>
      <c r="K281" s="3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 t="str">
        <f t="shared" si="4"/>
        <v/>
      </c>
    </row>
    <row r="282" spans="1:24">
      <c r="A282" s="7"/>
      <c r="B282" s="7"/>
      <c r="C282" s="7"/>
      <c r="D282" s="3"/>
      <c r="E282" s="3"/>
      <c r="F282" s="3"/>
      <c r="G282" s="3"/>
      <c r="H282" s="3"/>
      <c r="I282" s="3"/>
      <c r="J282" s="3"/>
      <c r="K282" s="3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 t="str">
        <f t="shared" si="4"/>
        <v/>
      </c>
    </row>
    <row r="283" spans="1:24">
      <c r="A283" s="7"/>
      <c r="B283" s="7"/>
      <c r="C283" s="7"/>
      <c r="D283" s="3"/>
      <c r="E283" s="3"/>
      <c r="F283" s="3"/>
      <c r="G283" s="3"/>
      <c r="H283" s="3"/>
      <c r="I283" s="3"/>
      <c r="J283" s="3"/>
      <c r="K283" s="3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 t="str">
        <f t="shared" si="4"/>
        <v/>
      </c>
    </row>
    <row r="284" spans="1:24">
      <c r="A284" s="7"/>
      <c r="B284" s="7"/>
      <c r="C284" s="7"/>
      <c r="D284" s="3"/>
      <c r="E284" s="3"/>
      <c r="F284" s="3"/>
      <c r="G284" s="3"/>
      <c r="H284" s="3"/>
      <c r="I284" s="3"/>
      <c r="J284" s="3"/>
      <c r="K284" s="3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 t="str">
        <f t="shared" si="4"/>
        <v/>
      </c>
    </row>
    <row r="285" spans="1:24">
      <c r="A285" s="7"/>
      <c r="B285" s="7"/>
      <c r="C285" s="7"/>
      <c r="D285" s="3"/>
      <c r="E285" s="3"/>
      <c r="F285" s="3"/>
      <c r="G285" s="3"/>
      <c r="H285" s="3"/>
      <c r="I285" s="3"/>
      <c r="J285" s="3"/>
      <c r="K285" s="3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 t="str">
        <f t="shared" si="4"/>
        <v/>
      </c>
    </row>
    <row r="286" spans="1:24">
      <c r="A286" s="7"/>
      <c r="B286" s="7"/>
      <c r="C286" s="7"/>
      <c r="D286" s="3"/>
      <c r="E286" s="3"/>
      <c r="F286" s="3"/>
      <c r="G286" s="3"/>
      <c r="H286" s="3"/>
      <c r="I286" s="3"/>
      <c r="J286" s="3"/>
      <c r="K286" s="3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 t="str">
        <f t="shared" si="4"/>
        <v/>
      </c>
    </row>
    <row r="287" spans="1:24">
      <c r="A287" s="7"/>
      <c r="B287" s="7"/>
      <c r="C287" s="7"/>
      <c r="D287" s="3"/>
      <c r="E287" s="3"/>
      <c r="F287" s="3"/>
      <c r="G287" s="3"/>
      <c r="H287" s="3"/>
      <c r="I287" s="3"/>
      <c r="J287" s="3"/>
      <c r="K287" s="3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 t="str">
        <f t="shared" si="4"/>
        <v/>
      </c>
    </row>
    <row r="288" spans="1:24">
      <c r="A288" s="7"/>
      <c r="B288" s="7"/>
      <c r="C288" s="7"/>
      <c r="D288" s="3"/>
      <c r="E288" s="3"/>
      <c r="F288" s="3"/>
      <c r="G288" s="3"/>
      <c r="H288" s="3"/>
      <c r="I288" s="3"/>
      <c r="J288" s="3"/>
      <c r="K288" s="3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 t="str">
        <f t="shared" si="4"/>
        <v/>
      </c>
    </row>
    <row r="289" spans="1:24">
      <c r="A289" s="7"/>
      <c r="B289" s="7"/>
      <c r="C289" s="7"/>
      <c r="D289" s="3"/>
      <c r="E289" s="3"/>
      <c r="F289" s="3"/>
      <c r="G289" s="3"/>
      <c r="H289" s="3"/>
      <c r="I289" s="3"/>
      <c r="J289" s="3"/>
      <c r="K289" s="3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 t="str">
        <f t="shared" si="4"/>
        <v/>
      </c>
    </row>
    <row r="290" spans="1:24">
      <c r="A290" s="7"/>
      <c r="B290" s="7"/>
      <c r="C290" s="7"/>
      <c r="D290" s="3"/>
      <c r="E290" s="3"/>
      <c r="F290" s="3"/>
      <c r="G290" s="3"/>
      <c r="H290" s="3"/>
      <c r="I290" s="3"/>
      <c r="J290" s="3"/>
      <c r="K290" s="3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 t="str">
        <f t="shared" si="4"/>
        <v/>
      </c>
    </row>
    <row r="291" spans="1:24">
      <c r="A291" s="7"/>
      <c r="B291" s="7"/>
      <c r="C291" s="7"/>
      <c r="D291" s="3"/>
      <c r="E291" s="3"/>
      <c r="F291" s="3"/>
      <c r="G291" s="3"/>
      <c r="H291" s="3"/>
      <c r="I291" s="3"/>
      <c r="J291" s="3"/>
      <c r="K291" s="3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 t="str">
        <f t="shared" si="4"/>
        <v/>
      </c>
    </row>
    <row r="292" spans="1:24">
      <c r="A292" s="7"/>
      <c r="B292" s="7"/>
      <c r="C292" s="7"/>
      <c r="D292" s="3"/>
      <c r="E292" s="3"/>
      <c r="F292" s="3"/>
      <c r="G292" s="3"/>
      <c r="H292" s="3"/>
      <c r="I292" s="3"/>
      <c r="J292" s="3"/>
      <c r="K292" s="3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 t="str">
        <f t="shared" si="4"/>
        <v/>
      </c>
    </row>
    <row r="293" spans="1:24">
      <c r="A293" s="7"/>
      <c r="B293" s="7"/>
      <c r="C293" s="7"/>
      <c r="D293" s="3"/>
      <c r="E293" s="3"/>
      <c r="F293" s="3"/>
      <c r="G293" s="3"/>
      <c r="H293" s="3"/>
      <c r="I293" s="3"/>
      <c r="J293" s="3"/>
      <c r="K293" s="3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 t="str">
        <f t="shared" si="4"/>
        <v/>
      </c>
    </row>
    <row r="294" spans="1:24">
      <c r="A294" s="7"/>
      <c r="B294" s="7"/>
      <c r="C294" s="7"/>
      <c r="D294" s="3"/>
      <c r="E294" s="3"/>
      <c r="F294" s="3"/>
      <c r="G294" s="3"/>
      <c r="H294" s="3"/>
      <c r="I294" s="3"/>
      <c r="J294" s="3"/>
      <c r="K294" s="3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 t="str">
        <f t="shared" si="4"/>
        <v/>
      </c>
    </row>
    <row r="295" spans="1:24">
      <c r="A295" s="7"/>
      <c r="B295" s="7"/>
      <c r="C295" s="7"/>
      <c r="D295" s="3"/>
      <c r="E295" s="3"/>
      <c r="F295" s="3"/>
      <c r="G295" s="3"/>
      <c r="H295" s="3"/>
      <c r="I295" s="3"/>
      <c r="J295" s="3"/>
      <c r="K295" s="3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 t="str">
        <f t="shared" si="4"/>
        <v/>
      </c>
    </row>
    <row r="296" spans="1:24">
      <c r="A296" s="7"/>
      <c r="B296" s="7"/>
      <c r="C296" s="7"/>
      <c r="D296" s="3"/>
      <c r="E296" s="3"/>
      <c r="F296" s="3"/>
      <c r="G296" s="3"/>
      <c r="H296" s="3"/>
      <c r="I296" s="3"/>
      <c r="J296" s="3"/>
      <c r="K296" s="3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 t="str">
        <f t="shared" si="4"/>
        <v/>
      </c>
    </row>
    <row r="297" spans="1:24">
      <c r="A297" s="7"/>
      <c r="B297" s="7"/>
      <c r="C297" s="7"/>
      <c r="D297" s="3"/>
      <c r="E297" s="3"/>
      <c r="F297" s="3"/>
      <c r="G297" s="3"/>
      <c r="H297" s="3"/>
      <c r="I297" s="3"/>
      <c r="J297" s="3"/>
      <c r="K297" s="3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 t="str">
        <f t="shared" si="4"/>
        <v/>
      </c>
    </row>
    <row r="298" spans="1:24">
      <c r="A298" s="7"/>
      <c r="B298" s="7"/>
      <c r="C298" s="7"/>
      <c r="D298" s="3"/>
      <c r="E298" s="3"/>
      <c r="F298" s="3"/>
      <c r="G298" s="3"/>
      <c r="H298" s="3"/>
      <c r="I298" s="3"/>
      <c r="J298" s="3"/>
      <c r="K298" s="3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 t="str">
        <f t="shared" si="4"/>
        <v/>
      </c>
    </row>
    <row r="299" spans="1:24">
      <c r="A299" s="7"/>
      <c r="B299" s="7"/>
      <c r="C299" s="7"/>
      <c r="D299" s="3"/>
      <c r="E299" s="3"/>
      <c r="F299" s="3"/>
      <c r="G299" s="3"/>
      <c r="H299" s="3"/>
      <c r="I299" s="3"/>
      <c r="J299" s="3"/>
      <c r="K299" s="3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 t="str">
        <f t="shared" si="4"/>
        <v/>
      </c>
    </row>
    <row r="300" spans="1:24">
      <c r="A300" s="7"/>
      <c r="B300" s="7"/>
      <c r="C300" s="7"/>
      <c r="D300" s="3"/>
      <c r="E300" s="3"/>
      <c r="F300" s="3"/>
      <c r="G300" s="3"/>
      <c r="H300" s="3"/>
      <c r="I300" s="3"/>
      <c r="J300" s="3"/>
      <c r="K300" s="3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 t="str">
        <f t="shared" si="4"/>
        <v/>
      </c>
    </row>
    <row r="301" spans="1:24">
      <c r="A301" s="7"/>
      <c r="B301" s="7"/>
      <c r="C301" s="7"/>
      <c r="D301" s="3"/>
      <c r="E301" s="3"/>
      <c r="F301" s="3"/>
      <c r="G301" s="3"/>
      <c r="H301" s="3"/>
      <c r="I301" s="3"/>
      <c r="J301" s="3"/>
      <c r="K301" s="3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 t="str">
        <f t="shared" si="4"/>
        <v/>
      </c>
    </row>
    <row r="302" spans="1:24">
      <c r="A302" s="7"/>
      <c r="B302" s="7"/>
      <c r="C302" s="7"/>
      <c r="D302" s="3"/>
      <c r="E302" s="3"/>
      <c r="F302" s="3"/>
      <c r="G302" s="3"/>
      <c r="H302" s="3"/>
      <c r="I302" s="3"/>
      <c r="J302" s="3"/>
      <c r="K302" s="3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 t="str">
        <f t="shared" si="4"/>
        <v/>
      </c>
    </row>
    <row r="303" spans="1:24">
      <c r="A303" s="7"/>
      <c r="B303" s="7"/>
      <c r="C303" s="7"/>
      <c r="D303" s="3"/>
      <c r="E303" s="3"/>
      <c r="F303" s="3"/>
      <c r="G303" s="3"/>
      <c r="H303" s="3"/>
      <c r="I303" s="3"/>
      <c r="J303" s="3"/>
      <c r="K303" s="3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 t="str">
        <f t="shared" si="4"/>
        <v/>
      </c>
    </row>
    <row r="304" spans="1:24">
      <c r="A304" s="7"/>
      <c r="B304" s="7"/>
      <c r="C304" s="7"/>
      <c r="D304" s="3"/>
      <c r="E304" s="3"/>
      <c r="F304" s="3"/>
      <c r="G304" s="3"/>
      <c r="H304" s="3"/>
      <c r="I304" s="3"/>
      <c r="J304" s="3"/>
      <c r="K304" s="3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 t="str">
        <f t="shared" si="4"/>
        <v/>
      </c>
    </row>
    <row r="305" spans="1:24">
      <c r="A305" s="7"/>
      <c r="B305" s="7"/>
      <c r="C305" s="7"/>
      <c r="D305" s="3"/>
      <c r="E305" s="3"/>
      <c r="F305" s="3"/>
      <c r="G305" s="3"/>
      <c r="H305" s="3"/>
      <c r="I305" s="3"/>
      <c r="J305" s="3"/>
      <c r="K305" s="3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 t="str">
        <f t="shared" si="4"/>
        <v/>
      </c>
    </row>
    <row r="306" spans="1:24">
      <c r="A306" s="7"/>
      <c r="B306" s="7"/>
      <c r="C306" s="7"/>
      <c r="D306" s="3"/>
      <c r="E306" s="3"/>
      <c r="F306" s="3"/>
      <c r="G306" s="3"/>
      <c r="H306" s="3"/>
      <c r="I306" s="3"/>
      <c r="J306" s="3"/>
      <c r="K306" s="3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 t="str">
        <f t="shared" si="4"/>
        <v/>
      </c>
    </row>
    <row r="307" spans="1:24">
      <c r="A307" s="7"/>
      <c r="B307" s="7"/>
      <c r="C307" s="7"/>
      <c r="D307" s="3"/>
      <c r="E307" s="3"/>
      <c r="F307" s="3"/>
      <c r="G307" s="3"/>
      <c r="H307" s="3"/>
      <c r="I307" s="3"/>
      <c r="J307" s="3"/>
      <c r="K307" s="3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 t="str">
        <f t="shared" si="4"/>
        <v/>
      </c>
    </row>
    <row r="308" spans="1:24">
      <c r="A308" s="7"/>
      <c r="B308" s="7"/>
      <c r="C308" s="7"/>
      <c r="D308" s="3"/>
      <c r="E308" s="3"/>
      <c r="F308" s="3"/>
      <c r="G308" s="3"/>
      <c r="H308" s="3"/>
      <c r="I308" s="3"/>
      <c r="J308" s="3"/>
      <c r="K308" s="3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 t="str">
        <f t="shared" si="4"/>
        <v/>
      </c>
    </row>
    <row r="309" spans="1:24">
      <c r="A309" s="7"/>
      <c r="B309" s="7"/>
      <c r="C309" s="7"/>
      <c r="D309" s="3"/>
      <c r="E309" s="3"/>
      <c r="F309" s="3"/>
      <c r="G309" s="3"/>
      <c r="H309" s="3"/>
      <c r="I309" s="3"/>
      <c r="J309" s="3"/>
      <c r="K309" s="3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 t="str">
        <f t="shared" si="4"/>
        <v/>
      </c>
    </row>
    <row r="310" spans="1:24">
      <c r="A310" s="7"/>
      <c r="B310" s="7"/>
      <c r="C310" s="7"/>
      <c r="D310" s="3"/>
      <c r="E310" s="3"/>
      <c r="F310" s="3"/>
      <c r="G310" s="3"/>
      <c r="H310" s="3"/>
      <c r="I310" s="3"/>
      <c r="J310" s="3"/>
      <c r="K310" s="3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 t="str">
        <f t="shared" si="4"/>
        <v/>
      </c>
    </row>
    <row r="311" spans="1:24">
      <c r="A311" s="7"/>
      <c r="B311" s="7"/>
      <c r="C311" s="7"/>
      <c r="D311" s="3"/>
      <c r="E311" s="3"/>
      <c r="F311" s="3"/>
      <c r="G311" s="3"/>
      <c r="H311" s="3"/>
      <c r="I311" s="3"/>
      <c r="J311" s="3"/>
      <c r="K311" s="3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 t="str">
        <f t="shared" si="4"/>
        <v/>
      </c>
    </row>
    <row r="312" spans="1:24">
      <c r="A312" s="7"/>
      <c r="B312" s="7"/>
      <c r="C312" s="7"/>
      <c r="D312" s="3"/>
      <c r="E312" s="3"/>
      <c r="F312" s="3"/>
      <c r="G312" s="3"/>
      <c r="H312" s="3"/>
      <c r="I312" s="3"/>
      <c r="J312" s="3"/>
      <c r="K312" s="3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 t="str">
        <f t="shared" si="4"/>
        <v/>
      </c>
    </row>
    <row r="313" spans="1:24">
      <c r="A313" s="7"/>
      <c r="B313" s="7"/>
      <c r="C313" s="7"/>
      <c r="D313" s="3"/>
      <c r="E313" s="3"/>
      <c r="F313" s="3"/>
      <c r="G313" s="3"/>
      <c r="H313" s="3"/>
      <c r="I313" s="3"/>
      <c r="J313" s="3"/>
      <c r="K313" s="3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 t="str">
        <f t="shared" si="4"/>
        <v/>
      </c>
    </row>
    <row r="314" spans="1:24">
      <c r="A314" s="7"/>
      <c r="B314" s="7"/>
      <c r="C314" s="7"/>
      <c r="D314" s="3"/>
      <c r="E314" s="3"/>
      <c r="F314" s="3"/>
      <c r="G314" s="3"/>
      <c r="H314" s="3"/>
      <c r="I314" s="3"/>
      <c r="J314" s="3"/>
      <c r="K314" s="3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 t="str">
        <f t="shared" si="4"/>
        <v/>
      </c>
    </row>
    <row r="315" spans="1:24">
      <c r="A315" s="7"/>
      <c r="B315" s="7"/>
      <c r="C315" s="7"/>
      <c r="D315" s="3"/>
      <c r="E315" s="3"/>
      <c r="F315" s="3"/>
      <c r="G315" s="3"/>
      <c r="H315" s="3"/>
      <c r="I315" s="3"/>
      <c r="J315" s="3"/>
      <c r="K315" s="3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 t="str">
        <f t="shared" si="4"/>
        <v/>
      </c>
    </row>
    <row r="316" spans="1:24">
      <c r="A316" s="7"/>
      <c r="B316" s="7"/>
      <c r="C316" s="7"/>
      <c r="D316" s="3"/>
      <c r="E316" s="3"/>
      <c r="F316" s="3"/>
      <c r="G316" s="3"/>
      <c r="H316" s="3"/>
      <c r="I316" s="3"/>
      <c r="J316" s="3"/>
      <c r="K316" s="3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 t="str">
        <f t="shared" si="4"/>
        <v/>
      </c>
    </row>
    <row r="317" spans="1:24">
      <c r="A317" s="7"/>
      <c r="B317" s="7"/>
      <c r="C317" s="7"/>
      <c r="D317" s="3"/>
      <c r="E317" s="3"/>
      <c r="F317" s="3"/>
      <c r="G317" s="3"/>
      <c r="H317" s="3"/>
      <c r="I317" s="3"/>
      <c r="J317" s="3"/>
      <c r="K317" s="3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 t="str">
        <f t="shared" si="4"/>
        <v/>
      </c>
    </row>
    <row r="318" spans="1:24">
      <c r="A318" s="7"/>
      <c r="B318" s="7"/>
      <c r="C318" s="7"/>
      <c r="D318" s="3"/>
      <c r="E318" s="3"/>
      <c r="F318" s="3"/>
      <c r="G318" s="3"/>
      <c r="H318" s="3"/>
      <c r="I318" s="3"/>
      <c r="J318" s="3"/>
      <c r="K318" s="3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 t="str">
        <f t="shared" si="4"/>
        <v/>
      </c>
    </row>
    <row r="319" spans="1:24">
      <c r="A319" s="7"/>
      <c r="B319" s="7"/>
      <c r="C319" s="7"/>
      <c r="D319" s="3"/>
      <c r="E319" s="3"/>
      <c r="F319" s="3"/>
      <c r="G319" s="3"/>
      <c r="H319" s="3"/>
      <c r="I319" s="3"/>
      <c r="J319" s="3"/>
      <c r="K319" s="3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 t="str">
        <f t="shared" si="4"/>
        <v/>
      </c>
    </row>
    <row r="320" spans="1:24">
      <c r="A320" s="7"/>
      <c r="B320" s="7"/>
      <c r="C320" s="7"/>
      <c r="D320" s="3"/>
      <c r="E320" s="3"/>
      <c r="F320" s="3"/>
      <c r="G320" s="3"/>
      <c r="H320" s="3"/>
      <c r="I320" s="3"/>
      <c r="J320" s="3"/>
      <c r="K320" s="3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 t="str">
        <f t="shared" si="4"/>
        <v/>
      </c>
    </row>
    <row r="321" spans="1:24">
      <c r="A321" s="7"/>
      <c r="B321" s="7"/>
      <c r="C321" s="7"/>
      <c r="D321" s="3"/>
      <c r="E321" s="3"/>
      <c r="F321" s="3"/>
      <c r="G321" s="3"/>
      <c r="H321" s="3"/>
      <c r="I321" s="3"/>
      <c r="J321" s="3"/>
      <c r="K321" s="3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 t="str">
        <f t="shared" si="4"/>
        <v/>
      </c>
    </row>
    <row r="322" spans="1:24">
      <c r="A322" s="7"/>
      <c r="B322" s="7"/>
      <c r="C322" s="7"/>
      <c r="D322" s="3"/>
      <c r="E322" s="3"/>
      <c r="F322" s="3"/>
      <c r="G322" s="3"/>
      <c r="H322" s="3"/>
      <c r="I322" s="3"/>
      <c r="J322" s="3"/>
      <c r="K322" s="3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 t="str">
        <f t="shared" ref="X322:X385" si="5">IF(K322="不足","余剰拠点・同船社・同サイズを検索",IF(K322="余剰","不足/需要拠点・同船社・同サイズを検索",IF(K322="需要","供給/余剰拠点を検索","")))</f>
        <v/>
      </c>
    </row>
    <row r="323" spans="1:24">
      <c r="A323" s="7"/>
      <c r="B323" s="7"/>
      <c r="C323" s="7"/>
      <c r="D323" s="3"/>
      <c r="E323" s="3"/>
      <c r="F323" s="3"/>
      <c r="G323" s="3"/>
      <c r="H323" s="3"/>
      <c r="I323" s="3"/>
      <c r="J323" s="3"/>
      <c r="K323" s="3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 t="str">
        <f t="shared" si="5"/>
        <v/>
      </c>
    </row>
    <row r="324" spans="1:24">
      <c r="A324" s="7"/>
      <c r="B324" s="7"/>
      <c r="C324" s="7"/>
      <c r="D324" s="3"/>
      <c r="E324" s="3"/>
      <c r="F324" s="3"/>
      <c r="G324" s="3"/>
      <c r="H324" s="3"/>
      <c r="I324" s="3"/>
      <c r="J324" s="3"/>
      <c r="K324" s="3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 t="str">
        <f t="shared" si="5"/>
        <v/>
      </c>
    </row>
    <row r="325" spans="1:24">
      <c r="A325" s="7"/>
      <c r="B325" s="7"/>
      <c r="C325" s="7"/>
      <c r="D325" s="3"/>
      <c r="E325" s="3"/>
      <c r="F325" s="3"/>
      <c r="G325" s="3"/>
      <c r="H325" s="3"/>
      <c r="I325" s="3"/>
      <c r="J325" s="3"/>
      <c r="K325" s="3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 t="str">
        <f t="shared" si="5"/>
        <v/>
      </c>
    </row>
    <row r="326" spans="1:24">
      <c r="A326" s="7"/>
      <c r="B326" s="7"/>
      <c r="C326" s="7"/>
      <c r="D326" s="3"/>
      <c r="E326" s="3"/>
      <c r="F326" s="3"/>
      <c r="G326" s="3"/>
      <c r="H326" s="3"/>
      <c r="I326" s="3"/>
      <c r="J326" s="3"/>
      <c r="K326" s="3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 t="str">
        <f t="shared" si="5"/>
        <v/>
      </c>
    </row>
    <row r="327" spans="1:24">
      <c r="A327" s="7"/>
      <c r="B327" s="7"/>
      <c r="C327" s="7"/>
      <c r="D327" s="3"/>
      <c r="E327" s="3"/>
      <c r="F327" s="3"/>
      <c r="G327" s="3"/>
      <c r="H327" s="3"/>
      <c r="I327" s="3"/>
      <c r="J327" s="3"/>
      <c r="K327" s="3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 t="str">
        <f t="shared" si="5"/>
        <v/>
      </c>
    </row>
    <row r="328" spans="1:24">
      <c r="A328" s="7"/>
      <c r="B328" s="7"/>
      <c r="C328" s="7"/>
      <c r="D328" s="3"/>
      <c r="E328" s="3"/>
      <c r="F328" s="3"/>
      <c r="G328" s="3"/>
      <c r="H328" s="3"/>
      <c r="I328" s="3"/>
      <c r="J328" s="3"/>
      <c r="K328" s="3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 t="str">
        <f t="shared" si="5"/>
        <v/>
      </c>
    </row>
    <row r="329" spans="1:24">
      <c r="A329" s="7"/>
      <c r="B329" s="7"/>
      <c r="C329" s="7"/>
      <c r="D329" s="3"/>
      <c r="E329" s="3"/>
      <c r="F329" s="3"/>
      <c r="G329" s="3"/>
      <c r="H329" s="3"/>
      <c r="I329" s="3"/>
      <c r="J329" s="3"/>
      <c r="K329" s="3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 t="str">
        <f t="shared" si="5"/>
        <v/>
      </c>
    </row>
    <row r="330" spans="1:24">
      <c r="A330" s="7"/>
      <c r="B330" s="7"/>
      <c r="C330" s="7"/>
      <c r="D330" s="3"/>
      <c r="E330" s="3"/>
      <c r="F330" s="3"/>
      <c r="G330" s="3"/>
      <c r="H330" s="3"/>
      <c r="I330" s="3"/>
      <c r="J330" s="3"/>
      <c r="K330" s="3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 t="str">
        <f t="shared" si="5"/>
        <v/>
      </c>
    </row>
    <row r="331" spans="1:24">
      <c r="A331" s="7"/>
      <c r="B331" s="7"/>
      <c r="C331" s="7"/>
      <c r="D331" s="3"/>
      <c r="E331" s="3"/>
      <c r="F331" s="3"/>
      <c r="G331" s="3"/>
      <c r="H331" s="3"/>
      <c r="I331" s="3"/>
      <c r="J331" s="3"/>
      <c r="K331" s="3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 t="str">
        <f t="shared" si="5"/>
        <v/>
      </c>
    </row>
    <row r="332" spans="1:24">
      <c r="A332" s="7"/>
      <c r="B332" s="7"/>
      <c r="C332" s="7"/>
      <c r="D332" s="3"/>
      <c r="E332" s="3"/>
      <c r="F332" s="3"/>
      <c r="G332" s="3"/>
      <c r="H332" s="3"/>
      <c r="I332" s="3"/>
      <c r="J332" s="3"/>
      <c r="K332" s="3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 t="str">
        <f t="shared" si="5"/>
        <v/>
      </c>
    </row>
    <row r="333" spans="1:24">
      <c r="A333" s="7"/>
      <c r="B333" s="7"/>
      <c r="C333" s="7"/>
      <c r="D333" s="3"/>
      <c r="E333" s="3"/>
      <c r="F333" s="3"/>
      <c r="G333" s="3"/>
      <c r="H333" s="3"/>
      <c r="I333" s="3"/>
      <c r="J333" s="3"/>
      <c r="K333" s="3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 t="str">
        <f t="shared" si="5"/>
        <v/>
      </c>
    </row>
    <row r="334" spans="1:24">
      <c r="A334" s="7"/>
      <c r="B334" s="7"/>
      <c r="C334" s="7"/>
      <c r="D334" s="3"/>
      <c r="E334" s="3"/>
      <c r="F334" s="3"/>
      <c r="G334" s="3"/>
      <c r="H334" s="3"/>
      <c r="I334" s="3"/>
      <c r="J334" s="3"/>
      <c r="K334" s="3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 t="str">
        <f t="shared" si="5"/>
        <v/>
      </c>
    </row>
    <row r="335" spans="1:24">
      <c r="A335" s="7"/>
      <c r="B335" s="7"/>
      <c r="C335" s="7"/>
      <c r="D335" s="3"/>
      <c r="E335" s="3"/>
      <c r="F335" s="3"/>
      <c r="G335" s="3"/>
      <c r="H335" s="3"/>
      <c r="I335" s="3"/>
      <c r="J335" s="3"/>
      <c r="K335" s="3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 t="str">
        <f t="shared" si="5"/>
        <v/>
      </c>
    </row>
    <row r="336" spans="1:24">
      <c r="A336" s="7"/>
      <c r="B336" s="7"/>
      <c r="C336" s="7"/>
      <c r="D336" s="3"/>
      <c r="E336" s="3"/>
      <c r="F336" s="3"/>
      <c r="G336" s="3"/>
      <c r="H336" s="3"/>
      <c r="I336" s="3"/>
      <c r="J336" s="3"/>
      <c r="K336" s="3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 t="str">
        <f t="shared" si="5"/>
        <v/>
      </c>
    </row>
    <row r="337" spans="1:24">
      <c r="A337" s="7"/>
      <c r="B337" s="7"/>
      <c r="C337" s="7"/>
      <c r="D337" s="3"/>
      <c r="E337" s="3"/>
      <c r="F337" s="3"/>
      <c r="G337" s="3"/>
      <c r="H337" s="3"/>
      <c r="I337" s="3"/>
      <c r="J337" s="3"/>
      <c r="K337" s="3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 t="str">
        <f t="shared" si="5"/>
        <v/>
      </c>
    </row>
    <row r="338" spans="1:24">
      <c r="A338" s="7"/>
      <c r="B338" s="7"/>
      <c r="C338" s="7"/>
      <c r="D338" s="3"/>
      <c r="E338" s="3"/>
      <c r="F338" s="3"/>
      <c r="G338" s="3"/>
      <c r="H338" s="3"/>
      <c r="I338" s="3"/>
      <c r="J338" s="3"/>
      <c r="K338" s="3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 t="str">
        <f t="shared" si="5"/>
        <v/>
      </c>
    </row>
    <row r="339" spans="1:24">
      <c r="A339" s="7"/>
      <c r="B339" s="7"/>
      <c r="C339" s="7"/>
      <c r="D339" s="3"/>
      <c r="E339" s="3"/>
      <c r="F339" s="3"/>
      <c r="G339" s="3"/>
      <c r="H339" s="3"/>
      <c r="I339" s="3"/>
      <c r="J339" s="3"/>
      <c r="K339" s="3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 t="str">
        <f t="shared" si="5"/>
        <v/>
      </c>
    </row>
    <row r="340" spans="1:24">
      <c r="A340" s="7"/>
      <c r="B340" s="7"/>
      <c r="C340" s="7"/>
      <c r="D340" s="3"/>
      <c r="E340" s="3"/>
      <c r="F340" s="3"/>
      <c r="G340" s="3"/>
      <c r="H340" s="3"/>
      <c r="I340" s="3"/>
      <c r="J340" s="3"/>
      <c r="K340" s="3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 t="str">
        <f t="shared" si="5"/>
        <v/>
      </c>
    </row>
    <row r="341" spans="1:24">
      <c r="A341" s="7"/>
      <c r="B341" s="7"/>
      <c r="C341" s="7"/>
      <c r="D341" s="3"/>
      <c r="E341" s="3"/>
      <c r="F341" s="3"/>
      <c r="G341" s="3"/>
      <c r="H341" s="3"/>
      <c r="I341" s="3"/>
      <c r="J341" s="3"/>
      <c r="K341" s="3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 t="str">
        <f t="shared" si="5"/>
        <v/>
      </c>
    </row>
    <row r="342" spans="1:24">
      <c r="A342" s="7"/>
      <c r="B342" s="7"/>
      <c r="C342" s="7"/>
      <c r="D342" s="3"/>
      <c r="E342" s="3"/>
      <c r="F342" s="3"/>
      <c r="G342" s="3"/>
      <c r="H342" s="3"/>
      <c r="I342" s="3"/>
      <c r="J342" s="3"/>
      <c r="K342" s="3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 t="str">
        <f t="shared" si="5"/>
        <v/>
      </c>
    </row>
    <row r="343" spans="1:24">
      <c r="A343" s="7"/>
      <c r="B343" s="7"/>
      <c r="C343" s="7"/>
      <c r="D343" s="3"/>
      <c r="E343" s="3"/>
      <c r="F343" s="3"/>
      <c r="G343" s="3"/>
      <c r="H343" s="3"/>
      <c r="I343" s="3"/>
      <c r="J343" s="3"/>
      <c r="K343" s="3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 t="str">
        <f t="shared" si="5"/>
        <v/>
      </c>
    </row>
    <row r="344" spans="1:24">
      <c r="A344" s="7"/>
      <c r="B344" s="7"/>
      <c r="C344" s="7"/>
      <c r="D344" s="3"/>
      <c r="E344" s="3"/>
      <c r="F344" s="3"/>
      <c r="G344" s="3"/>
      <c r="H344" s="3"/>
      <c r="I344" s="3"/>
      <c r="J344" s="3"/>
      <c r="K344" s="3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 t="str">
        <f t="shared" si="5"/>
        <v/>
      </c>
    </row>
    <row r="345" spans="1:24">
      <c r="A345" s="7"/>
      <c r="B345" s="7"/>
      <c r="C345" s="7"/>
      <c r="D345" s="3"/>
      <c r="E345" s="3"/>
      <c r="F345" s="3"/>
      <c r="G345" s="3"/>
      <c r="H345" s="3"/>
      <c r="I345" s="3"/>
      <c r="J345" s="3"/>
      <c r="K345" s="3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 t="str">
        <f t="shared" si="5"/>
        <v/>
      </c>
    </row>
    <row r="346" spans="1:24">
      <c r="A346" s="7"/>
      <c r="B346" s="7"/>
      <c r="C346" s="7"/>
      <c r="D346" s="3"/>
      <c r="E346" s="3"/>
      <c r="F346" s="3"/>
      <c r="G346" s="3"/>
      <c r="H346" s="3"/>
      <c r="I346" s="3"/>
      <c r="J346" s="3"/>
      <c r="K346" s="3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 t="str">
        <f t="shared" si="5"/>
        <v/>
      </c>
    </row>
    <row r="347" spans="1:24">
      <c r="A347" s="7"/>
      <c r="B347" s="7"/>
      <c r="C347" s="7"/>
      <c r="D347" s="3"/>
      <c r="E347" s="3"/>
      <c r="F347" s="3"/>
      <c r="G347" s="3"/>
      <c r="H347" s="3"/>
      <c r="I347" s="3"/>
      <c r="J347" s="3"/>
      <c r="K347" s="3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 t="str">
        <f t="shared" si="5"/>
        <v/>
      </c>
    </row>
    <row r="348" spans="1:24">
      <c r="A348" s="7"/>
      <c r="B348" s="7"/>
      <c r="C348" s="7"/>
      <c r="D348" s="3"/>
      <c r="E348" s="3"/>
      <c r="F348" s="3"/>
      <c r="G348" s="3"/>
      <c r="H348" s="3"/>
      <c r="I348" s="3"/>
      <c r="J348" s="3"/>
      <c r="K348" s="3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 t="str">
        <f t="shared" si="5"/>
        <v/>
      </c>
    </row>
    <row r="349" spans="1:24">
      <c r="A349" s="7"/>
      <c r="B349" s="7"/>
      <c r="C349" s="7"/>
      <c r="D349" s="3"/>
      <c r="E349" s="3"/>
      <c r="F349" s="3"/>
      <c r="G349" s="3"/>
      <c r="H349" s="3"/>
      <c r="I349" s="3"/>
      <c r="J349" s="3"/>
      <c r="K349" s="3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 t="str">
        <f t="shared" si="5"/>
        <v/>
      </c>
    </row>
    <row r="350" spans="1:24">
      <c r="A350" s="7"/>
      <c r="B350" s="7"/>
      <c r="C350" s="7"/>
      <c r="D350" s="3"/>
      <c r="E350" s="3"/>
      <c r="F350" s="3"/>
      <c r="G350" s="3"/>
      <c r="H350" s="3"/>
      <c r="I350" s="3"/>
      <c r="J350" s="3"/>
      <c r="K350" s="3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 t="str">
        <f t="shared" si="5"/>
        <v/>
      </c>
    </row>
    <row r="351" spans="1:24">
      <c r="A351" s="7"/>
      <c r="B351" s="7"/>
      <c r="C351" s="7"/>
      <c r="D351" s="3"/>
      <c r="E351" s="3"/>
      <c r="F351" s="3"/>
      <c r="G351" s="3"/>
      <c r="H351" s="3"/>
      <c r="I351" s="3"/>
      <c r="J351" s="3"/>
      <c r="K351" s="3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 t="str">
        <f t="shared" si="5"/>
        <v/>
      </c>
    </row>
    <row r="352" spans="1:24">
      <c r="A352" s="7"/>
      <c r="B352" s="7"/>
      <c r="C352" s="7"/>
      <c r="D352" s="3"/>
      <c r="E352" s="3"/>
      <c r="F352" s="3"/>
      <c r="G352" s="3"/>
      <c r="H352" s="3"/>
      <c r="I352" s="3"/>
      <c r="J352" s="3"/>
      <c r="K352" s="3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 t="str">
        <f t="shared" si="5"/>
        <v/>
      </c>
    </row>
    <row r="353" spans="1:24">
      <c r="A353" s="7"/>
      <c r="B353" s="7"/>
      <c r="C353" s="7"/>
      <c r="D353" s="3"/>
      <c r="E353" s="3"/>
      <c r="F353" s="3"/>
      <c r="G353" s="3"/>
      <c r="H353" s="3"/>
      <c r="I353" s="3"/>
      <c r="J353" s="3"/>
      <c r="K353" s="3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 t="str">
        <f t="shared" si="5"/>
        <v/>
      </c>
    </row>
    <row r="354" spans="1:24">
      <c r="A354" s="7"/>
      <c r="B354" s="7"/>
      <c r="C354" s="7"/>
      <c r="D354" s="3"/>
      <c r="E354" s="3"/>
      <c r="F354" s="3"/>
      <c r="G354" s="3"/>
      <c r="H354" s="3"/>
      <c r="I354" s="3"/>
      <c r="J354" s="3"/>
      <c r="K354" s="3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 t="str">
        <f t="shared" si="5"/>
        <v/>
      </c>
    </row>
    <row r="355" spans="1:24">
      <c r="A355" s="7"/>
      <c r="B355" s="7"/>
      <c r="C355" s="7"/>
      <c r="D355" s="3"/>
      <c r="E355" s="3"/>
      <c r="F355" s="3"/>
      <c r="G355" s="3"/>
      <c r="H355" s="3"/>
      <c r="I355" s="3"/>
      <c r="J355" s="3"/>
      <c r="K355" s="3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 t="str">
        <f t="shared" si="5"/>
        <v/>
      </c>
    </row>
    <row r="356" spans="1:24">
      <c r="A356" s="7"/>
      <c r="B356" s="7"/>
      <c r="C356" s="7"/>
      <c r="D356" s="3"/>
      <c r="E356" s="3"/>
      <c r="F356" s="3"/>
      <c r="G356" s="3"/>
      <c r="H356" s="3"/>
      <c r="I356" s="3"/>
      <c r="J356" s="3"/>
      <c r="K356" s="3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 t="str">
        <f t="shared" si="5"/>
        <v/>
      </c>
    </row>
    <row r="357" spans="1:24">
      <c r="A357" s="7"/>
      <c r="B357" s="7"/>
      <c r="C357" s="7"/>
      <c r="D357" s="3"/>
      <c r="E357" s="3"/>
      <c r="F357" s="3"/>
      <c r="G357" s="3"/>
      <c r="H357" s="3"/>
      <c r="I357" s="3"/>
      <c r="J357" s="3"/>
      <c r="K357" s="3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 t="str">
        <f t="shared" si="5"/>
        <v/>
      </c>
    </row>
    <row r="358" spans="1:24">
      <c r="A358" s="7"/>
      <c r="B358" s="7"/>
      <c r="C358" s="7"/>
      <c r="D358" s="3"/>
      <c r="E358" s="3"/>
      <c r="F358" s="3"/>
      <c r="G358" s="3"/>
      <c r="H358" s="3"/>
      <c r="I358" s="3"/>
      <c r="J358" s="3"/>
      <c r="K358" s="3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 t="str">
        <f t="shared" si="5"/>
        <v/>
      </c>
    </row>
    <row r="359" spans="1:24">
      <c r="A359" s="7"/>
      <c r="B359" s="7"/>
      <c r="C359" s="7"/>
      <c r="D359" s="3"/>
      <c r="E359" s="3"/>
      <c r="F359" s="3"/>
      <c r="G359" s="3"/>
      <c r="H359" s="3"/>
      <c r="I359" s="3"/>
      <c r="J359" s="3"/>
      <c r="K359" s="3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 t="str">
        <f t="shared" si="5"/>
        <v/>
      </c>
    </row>
    <row r="360" spans="1:24">
      <c r="A360" s="7"/>
      <c r="B360" s="7"/>
      <c r="C360" s="7"/>
      <c r="D360" s="3"/>
      <c r="E360" s="3"/>
      <c r="F360" s="3"/>
      <c r="G360" s="3"/>
      <c r="H360" s="3"/>
      <c r="I360" s="3"/>
      <c r="J360" s="3"/>
      <c r="K360" s="3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 t="str">
        <f t="shared" si="5"/>
        <v/>
      </c>
    </row>
    <row r="361" spans="1:24">
      <c r="A361" s="7"/>
      <c r="B361" s="7"/>
      <c r="C361" s="7"/>
      <c r="D361" s="3"/>
      <c r="E361" s="3"/>
      <c r="F361" s="3"/>
      <c r="G361" s="3"/>
      <c r="H361" s="3"/>
      <c r="I361" s="3"/>
      <c r="J361" s="3"/>
      <c r="K361" s="3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 t="str">
        <f t="shared" si="5"/>
        <v/>
      </c>
    </row>
    <row r="362" spans="1:24">
      <c r="A362" s="7"/>
      <c r="B362" s="7"/>
      <c r="C362" s="7"/>
      <c r="D362" s="3"/>
      <c r="E362" s="3"/>
      <c r="F362" s="3"/>
      <c r="G362" s="3"/>
      <c r="H362" s="3"/>
      <c r="I362" s="3"/>
      <c r="J362" s="3"/>
      <c r="K362" s="3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 t="str">
        <f t="shared" si="5"/>
        <v/>
      </c>
    </row>
    <row r="363" spans="1:24">
      <c r="A363" s="7"/>
      <c r="B363" s="7"/>
      <c r="C363" s="7"/>
      <c r="D363" s="3"/>
      <c r="E363" s="3"/>
      <c r="F363" s="3"/>
      <c r="G363" s="3"/>
      <c r="H363" s="3"/>
      <c r="I363" s="3"/>
      <c r="J363" s="3"/>
      <c r="K363" s="3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 t="str">
        <f t="shared" si="5"/>
        <v/>
      </c>
    </row>
    <row r="364" spans="1:24">
      <c r="A364" s="7"/>
      <c r="B364" s="7"/>
      <c r="C364" s="7"/>
      <c r="D364" s="3"/>
      <c r="E364" s="3"/>
      <c r="F364" s="3"/>
      <c r="G364" s="3"/>
      <c r="H364" s="3"/>
      <c r="I364" s="3"/>
      <c r="J364" s="3"/>
      <c r="K364" s="3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 t="str">
        <f t="shared" si="5"/>
        <v/>
      </c>
    </row>
    <row r="365" spans="1:24">
      <c r="A365" s="7"/>
      <c r="B365" s="7"/>
      <c r="C365" s="7"/>
      <c r="D365" s="3"/>
      <c r="E365" s="3"/>
      <c r="F365" s="3"/>
      <c r="G365" s="3"/>
      <c r="H365" s="3"/>
      <c r="I365" s="3"/>
      <c r="J365" s="3"/>
      <c r="K365" s="3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 t="str">
        <f t="shared" si="5"/>
        <v/>
      </c>
    </row>
    <row r="366" spans="1:24">
      <c r="A366" s="7"/>
      <c r="B366" s="7"/>
      <c r="C366" s="7"/>
      <c r="D366" s="3"/>
      <c r="E366" s="3"/>
      <c r="F366" s="3"/>
      <c r="G366" s="3"/>
      <c r="H366" s="3"/>
      <c r="I366" s="3"/>
      <c r="J366" s="3"/>
      <c r="K366" s="3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 t="str">
        <f t="shared" si="5"/>
        <v/>
      </c>
    </row>
    <row r="367" spans="1:24">
      <c r="A367" s="7"/>
      <c r="B367" s="7"/>
      <c r="C367" s="7"/>
      <c r="D367" s="3"/>
      <c r="E367" s="3"/>
      <c r="F367" s="3"/>
      <c r="G367" s="3"/>
      <c r="H367" s="3"/>
      <c r="I367" s="3"/>
      <c r="J367" s="3"/>
      <c r="K367" s="3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 t="str">
        <f t="shared" si="5"/>
        <v/>
      </c>
    </row>
    <row r="368" spans="1:24">
      <c r="A368" s="7"/>
      <c r="B368" s="7"/>
      <c r="C368" s="7"/>
      <c r="D368" s="3"/>
      <c r="E368" s="3"/>
      <c r="F368" s="3"/>
      <c r="G368" s="3"/>
      <c r="H368" s="3"/>
      <c r="I368" s="3"/>
      <c r="J368" s="3"/>
      <c r="K368" s="3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 t="str">
        <f t="shared" si="5"/>
        <v/>
      </c>
    </row>
    <row r="369" spans="1:24">
      <c r="A369" s="7"/>
      <c r="B369" s="7"/>
      <c r="C369" s="7"/>
      <c r="D369" s="3"/>
      <c r="E369" s="3"/>
      <c r="F369" s="3"/>
      <c r="G369" s="3"/>
      <c r="H369" s="3"/>
      <c r="I369" s="3"/>
      <c r="J369" s="3"/>
      <c r="K369" s="3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 t="str">
        <f t="shared" si="5"/>
        <v/>
      </c>
    </row>
    <row r="370" spans="1:24">
      <c r="A370" s="7"/>
      <c r="B370" s="7"/>
      <c r="C370" s="7"/>
      <c r="D370" s="3"/>
      <c r="E370" s="3"/>
      <c r="F370" s="3"/>
      <c r="G370" s="3"/>
      <c r="H370" s="3"/>
      <c r="I370" s="3"/>
      <c r="J370" s="3"/>
      <c r="K370" s="3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 t="str">
        <f t="shared" si="5"/>
        <v/>
      </c>
    </row>
    <row r="371" spans="1:24">
      <c r="A371" s="7"/>
      <c r="B371" s="7"/>
      <c r="C371" s="7"/>
      <c r="D371" s="3"/>
      <c r="E371" s="3"/>
      <c r="F371" s="3"/>
      <c r="G371" s="3"/>
      <c r="H371" s="3"/>
      <c r="I371" s="3"/>
      <c r="J371" s="3"/>
      <c r="K371" s="3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 t="str">
        <f t="shared" si="5"/>
        <v/>
      </c>
    </row>
    <row r="372" spans="1:24">
      <c r="A372" s="7"/>
      <c r="B372" s="7"/>
      <c r="C372" s="7"/>
      <c r="D372" s="3"/>
      <c r="E372" s="3"/>
      <c r="F372" s="3"/>
      <c r="G372" s="3"/>
      <c r="H372" s="3"/>
      <c r="I372" s="3"/>
      <c r="J372" s="3"/>
      <c r="K372" s="3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 t="str">
        <f t="shared" si="5"/>
        <v/>
      </c>
    </row>
    <row r="373" spans="1:24">
      <c r="A373" s="7"/>
      <c r="B373" s="7"/>
      <c r="C373" s="7"/>
      <c r="D373" s="3"/>
      <c r="E373" s="3"/>
      <c r="F373" s="3"/>
      <c r="G373" s="3"/>
      <c r="H373" s="3"/>
      <c r="I373" s="3"/>
      <c r="J373" s="3"/>
      <c r="K373" s="3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 t="str">
        <f t="shared" si="5"/>
        <v/>
      </c>
    </row>
    <row r="374" spans="1:24">
      <c r="A374" s="7"/>
      <c r="B374" s="7"/>
      <c r="C374" s="7"/>
      <c r="D374" s="3"/>
      <c r="E374" s="3"/>
      <c r="F374" s="3"/>
      <c r="G374" s="3"/>
      <c r="H374" s="3"/>
      <c r="I374" s="3"/>
      <c r="J374" s="3"/>
      <c r="K374" s="3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 t="str">
        <f t="shared" si="5"/>
        <v/>
      </c>
    </row>
    <row r="375" spans="1:24">
      <c r="A375" s="7"/>
      <c r="B375" s="7"/>
      <c r="C375" s="7"/>
      <c r="D375" s="3"/>
      <c r="E375" s="3"/>
      <c r="F375" s="3"/>
      <c r="G375" s="3"/>
      <c r="H375" s="3"/>
      <c r="I375" s="3"/>
      <c r="J375" s="3"/>
      <c r="K375" s="3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 t="str">
        <f t="shared" si="5"/>
        <v/>
      </c>
    </row>
    <row r="376" spans="1:24">
      <c r="A376" s="7"/>
      <c r="B376" s="7"/>
      <c r="C376" s="7"/>
      <c r="D376" s="3"/>
      <c r="E376" s="3"/>
      <c r="F376" s="3"/>
      <c r="G376" s="3"/>
      <c r="H376" s="3"/>
      <c r="I376" s="3"/>
      <c r="J376" s="3"/>
      <c r="K376" s="3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 t="str">
        <f t="shared" si="5"/>
        <v/>
      </c>
    </row>
    <row r="377" spans="1:24">
      <c r="A377" s="7"/>
      <c r="B377" s="7"/>
      <c r="C377" s="7"/>
      <c r="D377" s="3"/>
      <c r="E377" s="3"/>
      <c r="F377" s="3"/>
      <c r="G377" s="3"/>
      <c r="H377" s="3"/>
      <c r="I377" s="3"/>
      <c r="J377" s="3"/>
      <c r="K377" s="3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 t="str">
        <f t="shared" si="5"/>
        <v/>
      </c>
    </row>
    <row r="378" spans="1:24">
      <c r="A378" s="7"/>
      <c r="B378" s="7"/>
      <c r="C378" s="7"/>
      <c r="D378" s="3"/>
      <c r="E378" s="3"/>
      <c r="F378" s="3"/>
      <c r="G378" s="3"/>
      <c r="H378" s="3"/>
      <c r="I378" s="3"/>
      <c r="J378" s="3"/>
      <c r="K378" s="3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 t="str">
        <f t="shared" si="5"/>
        <v/>
      </c>
    </row>
    <row r="379" spans="1:24">
      <c r="A379" s="7"/>
      <c r="B379" s="7"/>
      <c r="C379" s="7"/>
      <c r="D379" s="3"/>
      <c r="E379" s="3"/>
      <c r="F379" s="3"/>
      <c r="G379" s="3"/>
      <c r="H379" s="3"/>
      <c r="I379" s="3"/>
      <c r="J379" s="3"/>
      <c r="K379" s="3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 t="str">
        <f t="shared" si="5"/>
        <v/>
      </c>
    </row>
    <row r="380" spans="1:24">
      <c r="A380" s="7"/>
      <c r="B380" s="7"/>
      <c r="C380" s="7"/>
      <c r="D380" s="3"/>
      <c r="E380" s="3"/>
      <c r="F380" s="3"/>
      <c r="G380" s="3"/>
      <c r="H380" s="3"/>
      <c r="I380" s="3"/>
      <c r="J380" s="3"/>
      <c r="K380" s="3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 t="str">
        <f t="shared" si="5"/>
        <v/>
      </c>
    </row>
    <row r="381" spans="1:24">
      <c r="A381" s="7"/>
      <c r="B381" s="7"/>
      <c r="C381" s="7"/>
      <c r="D381" s="3"/>
      <c r="E381" s="3"/>
      <c r="F381" s="3"/>
      <c r="G381" s="3"/>
      <c r="H381" s="3"/>
      <c r="I381" s="3"/>
      <c r="J381" s="3"/>
      <c r="K381" s="3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 t="str">
        <f t="shared" si="5"/>
        <v/>
      </c>
    </row>
    <row r="382" spans="1:24">
      <c r="A382" s="7"/>
      <c r="B382" s="7"/>
      <c r="C382" s="7"/>
      <c r="D382" s="3"/>
      <c r="E382" s="3"/>
      <c r="F382" s="3"/>
      <c r="G382" s="3"/>
      <c r="H382" s="3"/>
      <c r="I382" s="3"/>
      <c r="J382" s="3"/>
      <c r="K382" s="3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 t="str">
        <f t="shared" si="5"/>
        <v/>
      </c>
    </row>
    <row r="383" spans="1:24">
      <c r="A383" s="7"/>
      <c r="B383" s="7"/>
      <c r="C383" s="7"/>
      <c r="D383" s="3"/>
      <c r="E383" s="3"/>
      <c r="F383" s="3"/>
      <c r="G383" s="3"/>
      <c r="H383" s="3"/>
      <c r="I383" s="3"/>
      <c r="J383" s="3"/>
      <c r="K383" s="3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 t="str">
        <f t="shared" si="5"/>
        <v/>
      </c>
    </row>
    <row r="384" spans="1:24">
      <c r="A384" s="7"/>
      <c r="B384" s="7"/>
      <c r="C384" s="7"/>
      <c r="D384" s="3"/>
      <c r="E384" s="3"/>
      <c r="F384" s="3"/>
      <c r="G384" s="3"/>
      <c r="H384" s="3"/>
      <c r="I384" s="3"/>
      <c r="J384" s="3"/>
      <c r="K384" s="3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 t="str">
        <f t="shared" si="5"/>
        <v/>
      </c>
    </row>
    <row r="385" spans="1:24">
      <c r="A385" s="7"/>
      <c r="B385" s="7"/>
      <c r="C385" s="7"/>
      <c r="D385" s="3"/>
      <c r="E385" s="3"/>
      <c r="F385" s="3"/>
      <c r="G385" s="3"/>
      <c r="H385" s="3"/>
      <c r="I385" s="3"/>
      <c r="J385" s="3"/>
      <c r="K385" s="3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 t="str">
        <f t="shared" si="5"/>
        <v/>
      </c>
    </row>
    <row r="386" spans="1:24">
      <c r="A386" s="7"/>
      <c r="B386" s="7"/>
      <c r="C386" s="7"/>
      <c r="D386" s="3"/>
      <c r="E386" s="3"/>
      <c r="F386" s="3"/>
      <c r="G386" s="3"/>
      <c r="H386" s="3"/>
      <c r="I386" s="3"/>
      <c r="J386" s="3"/>
      <c r="K386" s="3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 t="str">
        <f t="shared" ref="X386:X449" si="6">IF(K386="不足","余剰拠点・同船社・同サイズを検索",IF(K386="余剰","不足/需要拠点・同船社・同サイズを検索",IF(K386="需要","供給/余剰拠点を検索","")))</f>
        <v/>
      </c>
    </row>
    <row r="387" spans="1:24">
      <c r="A387" s="7"/>
      <c r="B387" s="7"/>
      <c r="C387" s="7"/>
      <c r="D387" s="3"/>
      <c r="E387" s="3"/>
      <c r="F387" s="3"/>
      <c r="G387" s="3"/>
      <c r="H387" s="3"/>
      <c r="I387" s="3"/>
      <c r="J387" s="3"/>
      <c r="K387" s="3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 t="str">
        <f t="shared" si="6"/>
        <v/>
      </c>
    </row>
    <row r="388" spans="1:24">
      <c r="A388" s="7"/>
      <c r="B388" s="7"/>
      <c r="C388" s="7"/>
      <c r="D388" s="3"/>
      <c r="E388" s="3"/>
      <c r="F388" s="3"/>
      <c r="G388" s="3"/>
      <c r="H388" s="3"/>
      <c r="I388" s="3"/>
      <c r="J388" s="3"/>
      <c r="K388" s="3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 t="str">
        <f t="shared" si="6"/>
        <v/>
      </c>
    </row>
    <row r="389" spans="1:24">
      <c r="A389" s="7"/>
      <c r="B389" s="7"/>
      <c r="C389" s="7"/>
      <c r="D389" s="3"/>
      <c r="E389" s="3"/>
      <c r="F389" s="3"/>
      <c r="G389" s="3"/>
      <c r="H389" s="3"/>
      <c r="I389" s="3"/>
      <c r="J389" s="3"/>
      <c r="K389" s="3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 t="str">
        <f t="shared" si="6"/>
        <v/>
      </c>
    </row>
    <row r="390" spans="1:24">
      <c r="A390" s="7"/>
      <c r="B390" s="7"/>
      <c r="C390" s="7"/>
      <c r="D390" s="3"/>
      <c r="E390" s="3"/>
      <c r="F390" s="3"/>
      <c r="G390" s="3"/>
      <c r="H390" s="3"/>
      <c r="I390" s="3"/>
      <c r="J390" s="3"/>
      <c r="K390" s="3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 t="str">
        <f t="shared" si="6"/>
        <v/>
      </c>
    </row>
    <row r="391" spans="1:24">
      <c r="A391" s="7"/>
      <c r="B391" s="7"/>
      <c r="C391" s="7"/>
      <c r="D391" s="3"/>
      <c r="E391" s="3"/>
      <c r="F391" s="3"/>
      <c r="G391" s="3"/>
      <c r="H391" s="3"/>
      <c r="I391" s="3"/>
      <c r="J391" s="3"/>
      <c r="K391" s="3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 t="str">
        <f t="shared" si="6"/>
        <v/>
      </c>
    </row>
    <row r="392" spans="1:24">
      <c r="A392" s="7"/>
      <c r="B392" s="7"/>
      <c r="C392" s="7"/>
      <c r="D392" s="3"/>
      <c r="E392" s="3"/>
      <c r="F392" s="3"/>
      <c r="G392" s="3"/>
      <c r="H392" s="3"/>
      <c r="I392" s="3"/>
      <c r="J392" s="3"/>
      <c r="K392" s="3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 t="str">
        <f t="shared" si="6"/>
        <v/>
      </c>
    </row>
    <row r="393" spans="1:24">
      <c r="A393" s="7"/>
      <c r="B393" s="7"/>
      <c r="C393" s="7"/>
      <c r="D393" s="3"/>
      <c r="E393" s="3"/>
      <c r="F393" s="3"/>
      <c r="G393" s="3"/>
      <c r="H393" s="3"/>
      <c r="I393" s="3"/>
      <c r="J393" s="3"/>
      <c r="K393" s="3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 t="str">
        <f t="shared" si="6"/>
        <v/>
      </c>
    </row>
    <row r="394" spans="1:24">
      <c r="A394" s="7"/>
      <c r="B394" s="7"/>
      <c r="C394" s="7"/>
      <c r="D394" s="3"/>
      <c r="E394" s="3"/>
      <c r="F394" s="3"/>
      <c r="G394" s="3"/>
      <c r="H394" s="3"/>
      <c r="I394" s="3"/>
      <c r="J394" s="3"/>
      <c r="K394" s="3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 t="str">
        <f t="shared" si="6"/>
        <v/>
      </c>
    </row>
    <row r="395" spans="1:24">
      <c r="A395" s="7"/>
      <c r="B395" s="7"/>
      <c r="C395" s="7"/>
      <c r="D395" s="3"/>
      <c r="E395" s="3"/>
      <c r="F395" s="3"/>
      <c r="G395" s="3"/>
      <c r="H395" s="3"/>
      <c r="I395" s="3"/>
      <c r="J395" s="3"/>
      <c r="K395" s="3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 t="str">
        <f t="shared" si="6"/>
        <v/>
      </c>
    </row>
    <row r="396" spans="1:24">
      <c r="A396" s="7"/>
      <c r="B396" s="7"/>
      <c r="C396" s="7"/>
      <c r="D396" s="3"/>
      <c r="E396" s="3"/>
      <c r="F396" s="3"/>
      <c r="G396" s="3"/>
      <c r="H396" s="3"/>
      <c r="I396" s="3"/>
      <c r="J396" s="3"/>
      <c r="K396" s="3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 t="str">
        <f t="shared" si="6"/>
        <v/>
      </c>
    </row>
    <row r="397" spans="1:24">
      <c r="A397" s="7"/>
      <c r="B397" s="7"/>
      <c r="C397" s="7"/>
      <c r="D397" s="3"/>
      <c r="E397" s="3"/>
      <c r="F397" s="3"/>
      <c r="G397" s="3"/>
      <c r="H397" s="3"/>
      <c r="I397" s="3"/>
      <c r="J397" s="3"/>
      <c r="K397" s="3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 t="str">
        <f t="shared" si="6"/>
        <v/>
      </c>
    </row>
    <row r="398" spans="1:24">
      <c r="A398" s="7"/>
      <c r="B398" s="7"/>
      <c r="C398" s="7"/>
      <c r="D398" s="3"/>
      <c r="E398" s="3"/>
      <c r="F398" s="3"/>
      <c r="G398" s="3"/>
      <c r="H398" s="3"/>
      <c r="I398" s="3"/>
      <c r="J398" s="3"/>
      <c r="K398" s="3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 t="str">
        <f t="shared" si="6"/>
        <v/>
      </c>
    </row>
    <row r="399" spans="1:24">
      <c r="A399" s="7"/>
      <c r="B399" s="7"/>
      <c r="C399" s="7"/>
      <c r="D399" s="3"/>
      <c r="E399" s="3"/>
      <c r="F399" s="3"/>
      <c r="G399" s="3"/>
      <c r="H399" s="3"/>
      <c r="I399" s="3"/>
      <c r="J399" s="3"/>
      <c r="K399" s="3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 t="str">
        <f t="shared" si="6"/>
        <v/>
      </c>
    </row>
    <row r="400" spans="1:24">
      <c r="A400" s="7"/>
      <c r="B400" s="7"/>
      <c r="C400" s="7"/>
      <c r="D400" s="3"/>
      <c r="E400" s="3"/>
      <c r="F400" s="3"/>
      <c r="G400" s="3"/>
      <c r="H400" s="3"/>
      <c r="I400" s="3"/>
      <c r="J400" s="3"/>
      <c r="K400" s="3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 t="str">
        <f t="shared" si="6"/>
        <v/>
      </c>
    </row>
    <row r="401" spans="1:24">
      <c r="A401" s="7"/>
      <c r="B401" s="7"/>
      <c r="C401" s="7"/>
      <c r="D401" s="3"/>
      <c r="E401" s="3"/>
      <c r="F401" s="3"/>
      <c r="G401" s="3"/>
      <c r="H401" s="3"/>
      <c r="I401" s="3"/>
      <c r="J401" s="3"/>
      <c r="K401" s="3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 t="str">
        <f t="shared" si="6"/>
        <v/>
      </c>
    </row>
    <row r="402" spans="1:24">
      <c r="A402" s="7"/>
      <c r="B402" s="7"/>
      <c r="C402" s="7"/>
      <c r="D402" s="3"/>
      <c r="E402" s="3"/>
      <c r="F402" s="3"/>
      <c r="G402" s="3"/>
      <c r="H402" s="3"/>
      <c r="I402" s="3"/>
      <c r="J402" s="3"/>
      <c r="K402" s="3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 t="str">
        <f t="shared" si="6"/>
        <v/>
      </c>
    </row>
    <row r="403" spans="1:24">
      <c r="A403" s="7"/>
      <c r="B403" s="7"/>
      <c r="C403" s="7"/>
      <c r="D403" s="3"/>
      <c r="E403" s="3"/>
      <c r="F403" s="3"/>
      <c r="G403" s="3"/>
      <c r="H403" s="3"/>
      <c r="I403" s="3"/>
      <c r="J403" s="3"/>
      <c r="K403" s="3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 t="str">
        <f t="shared" si="6"/>
        <v/>
      </c>
    </row>
    <row r="404" spans="1:24">
      <c r="A404" s="7"/>
      <c r="B404" s="7"/>
      <c r="C404" s="7"/>
      <c r="D404" s="3"/>
      <c r="E404" s="3"/>
      <c r="F404" s="3"/>
      <c r="G404" s="3"/>
      <c r="H404" s="3"/>
      <c r="I404" s="3"/>
      <c r="J404" s="3"/>
      <c r="K404" s="3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 t="str">
        <f t="shared" si="6"/>
        <v/>
      </c>
    </row>
    <row r="405" spans="1:24">
      <c r="A405" s="7"/>
      <c r="B405" s="7"/>
      <c r="C405" s="7"/>
      <c r="D405" s="3"/>
      <c r="E405" s="3"/>
      <c r="F405" s="3"/>
      <c r="G405" s="3"/>
      <c r="H405" s="3"/>
      <c r="I405" s="3"/>
      <c r="J405" s="3"/>
      <c r="K405" s="3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 t="str">
        <f t="shared" si="6"/>
        <v/>
      </c>
    </row>
    <row r="406" spans="1:24">
      <c r="A406" s="7"/>
      <c r="B406" s="7"/>
      <c r="C406" s="7"/>
      <c r="D406" s="3"/>
      <c r="E406" s="3"/>
      <c r="F406" s="3"/>
      <c r="G406" s="3"/>
      <c r="H406" s="3"/>
      <c r="I406" s="3"/>
      <c r="J406" s="3"/>
      <c r="K406" s="3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 t="str">
        <f t="shared" si="6"/>
        <v/>
      </c>
    </row>
    <row r="407" spans="1:24">
      <c r="A407" s="7"/>
      <c r="B407" s="7"/>
      <c r="C407" s="7"/>
      <c r="D407" s="3"/>
      <c r="E407" s="3"/>
      <c r="F407" s="3"/>
      <c r="G407" s="3"/>
      <c r="H407" s="3"/>
      <c r="I407" s="3"/>
      <c r="J407" s="3"/>
      <c r="K407" s="3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 t="str">
        <f t="shared" si="6"/>
        <v/>
      </c>
    </row>
    <row r="408" spans="1:24">
      <c r="A408" s="7"/>
      <c r="B408" s="7"/>
      <c r="C408" s="7"/>
      <c r="D408" s="3"/>
      <c r="E408" s="3"/>
      <c r="F408" s="3"/>
      <c r="G408" s="3"/>
      <c r="H408" s="3"/>
      <c r="I408" s="3"/>
      <c r="J408" s="3"/>
      <c r="K408" s="3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 t="str">
        <f t="shared" si="6"/>
        <v/>
      </c>
    </row>
    <row r="409" spans="1:24">
      <c r="A409" s="7"/>
      <c r="B409" s="7"/>
      <c r="C409" s="7"/>
      <c r="D409" s="3"/>
      <c r="E409" s="3"/>
      <c r="F409" s="3"/>
      <c r="G409" s="3"/>
      <c r="H409" s="3"/>
      <c r="I409" s="3"/>
      <c r="J409" s="3"/>
      <c r="K409" s="3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 t="str">
        <f t="shared" si="6"/>
        <v/>
      </c>
    </row>
    <row r="410" spans="1:24">
      <c r="A410" s="7"/>
      <c r="B410" s="7"/>
      <c r="C410" s="7"/>
      <c r="D410" s="3"/>
      <c r="E410" s="3"/>
      <c r="F410" s="3"/>
      <c r="G410" s="3"/>
      <c r="H410" s="3"/>
      <c r="I410" s="3"/>
      <c r="J410" s="3"/>
      <c r="K410" s="3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 t="str">
        <f t="shared" si="6"/>
        <v/>
      </c>
    </row>
    <row r="411" spans="1:24">
      <c r="A411" s="7"/>
      <c r="B411" s="7"/>
      <c r="C411" s="7"/>
      <c r="D411" s="3"/>
      <c r="E411" s="3"/>
      <c r="F411" s="3"/>
      <c r="G411" s="3"/>
      <c r="H411" s="3"/>
      <c r="I411" s="3"/>
      <c r="J411" s="3"/>
      <c r="K411" s="3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 t="str">
        <f t="shared" si="6"/>
        <v/>
      </c>
    </row>
    <row r="412" spans="1:24">
      <c r="A412" s="7"/>
      <c r="B412" s="7"/>
      <c r="C412" s="7"/>
      <c r="D412" s="3"/>
      <c r="E412" s="3"/>
      <c r="F412" s="3"/>
      <c r="G412" s="3"/>
      <c r="H412" s="3"/>
      <c r="I412" s="3"/>
      <c r="J412" s="3"/>
      <c r="K412" s="3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 t="str">
        <f t="shared" si="6"/>
        <v/>
      </c>
    </row>
    <row r="413" spans="1:24">
      <c r="A413" s="7"/>
      <c r="B413" s="7"/>
      <c r="C413" s="7"/>
      <c r="D413" s="3"/>
      <c r="E413" s="3"/>
      <c r="F413" s="3"/>
      <c r="G413" s="3"/>
      <c r="H413" s="3"/>
      <c r="I413" s="3"/>
      <c r="J413" s="3"/>
      <c r="K413" s="3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 t="str">
        <f t="shared" si="6"/>
        <v/>
      </c>
    </row>
    <row r="414" spans="1:24">
      <c r="A414" s="7"/>
      <c r="B414" s="7"/>
      <c r="C414" s="7"/>
      <c r="D414" s="3"/>
      <c r="E414" s="3"/>
      <c r="F414" s="3"/>
      <c r="G414" s="3"/>
      <c r="H414" s="3"/>
      <c r="I414" s="3"/>
      <c r="J414" s="3"/>
      <c r="K414" s="3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 t="str">
        <f t="shared" si="6"/>
        <v/>
      </c>
    </row>
    <row r="415" spans="1:24">
      <c r="A415" s="7"/>
      <c r="B415" s="7"/>
      <c r="C415" s="7"/>
      <c r="D415" s="3"/>
      <c r="E415" s="3"/>
      <c r="F415" s="3"/>
      <c r="G415" s="3"/>
      <c r="H415" s="3"/>
      <c r="I415" s="3"/>
      <c r="J415" s="3"/>
      <c r="K415" s="3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 t="str">
        <f t="shared" si="6"/>
        <v/>
      </c>
    </row>
    <row r="416" spans="1:24">
      <c r="A416" s="7"/>
      <c r="B416" s="7"/>
      <c r="C416" s="7"/>
      <c r="D416" s="3"/>
      <c r="E416" s="3"/>
      <c r="F416" s="3"/>
      <c r="G416" s="3"/>
      <c r="H416" s="3"/>
      <c r="I416" s="3"/>
      <c r="J416" s="3"/>
      <c r="K416" s="3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 t="str">
        <f t="shared" si="6"/>
        <v/>
      </c>
    </row>
    <row r="417" spans="1:24">
      <c r="A417" s="7"/>
      <c r="B417" s="7"/>
      <c r="C417" s="7"/>
      <c r="D417" s="3"/>
      <c r="E417" s="3"/>
      <c r="F417" s="3"/>
      <c r="G417" s="3"/>
      <c r="H417" s="3"/>
      <c r="I417" s="3"/>
      <c r="J417" s="3"/>
      <c r="K417" s="3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 t="str">
        <f t="shared" si="6"/>
        <v/>
      </c>
    </row>
    <row r="418" spans="1:24">
      <c r="A418" s="7"/>
      <c r="B418" s="7"/>
      <c r="C418" s="7"/>
      <c r="D418" s="3"/>
      <c r="E418" s="3"/>
      <c r="F418" s="3"/>
      <c r="G418" s="3"/>
      <c r="H418" s="3"/>
      <c r="I418" s="3"/>
      <c r="J418" s="3"/>
      <c r="K418" s="3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 t="str">
        <f t="shared" si="6"/>
        <v/>
      </c>
    </row>
    <row r="419" spans="1:24">
      <c r="A419" s="7"/>
      <c r="B419" s="7"/>
      <c r="C419" s="7"/>
      <c r="D419" s="3"/>
      <c r="E419" s="3"/>
      <c r="F419" s="3"/>
      <c r="G419" s="3"/>
      <c r="H419" s="3"/>
      <c r="I419" s="3"/>
      <c r="J419" s="3"/>
      <c r="K419" s="3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 t="str">
        <f t="shared" si="6"/>
        <v/>
      </c>
    </row>
    <row r="420" spans="1:24">
      <c r="A420" s="7"/>
      <c r="B420" s="7"/>
      <c r="C420" s="7"/>
      <c r="D420" s="3"/>
      <c r="E420" s="3"/>
      <c r="F420" s="3"/>
      <c r="G420" s="3"/>
      <c r="H420" s="3"/>
      <c r="I420" s="3"/>
      <c r="J420" s="3"/>
      <c r="K420" s="3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 t="str">
        <f t="shared" si="6"/>
        <v/>
      </c>
    </row>
    <row r="421" spans="1:24">
      <c r="A421" s="7"/>
      <c r="B421" s="7"/>
      <c r="C421" s="7"/>
      <c r="D421" s="3"/>
      <c r="E421" s="3"/>
      <c r="F421" s="3"/>
      <c r="G421" s="3"/>
      <c r="H421" s="3"/>
      <c r="I421" s="3"/>
      <c r="J421" s="3"/>
      <c r="K421" s="3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 t="str">
        <f t="shared" si="6"/>
        <v/>
      </c>
    </row>
    <row r="422" spans="1:24">
      <c r="A422" s="7"/>
      <c r="B422" s="7"/>
      <c r="C422" s="7"/>
      <c r="D422" s="3"/>
      <c r="E422" s="3"/>
      <c r="F422" s="3"/>
      <c r="G422" s="3"/>
      <c r="H422" s="3"/>
      <c r="I422" s="3"/>
      <c r="J422" s="3"/>
      <c r="K422" s="3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 t="str">
        <f t="shared" si="6"/>
        <v/>
      </c>
    </row>
    <row r="423" spans="1:24">
      <c r="A423" s="7"/>
      <c r="B423" s="7"/>
      <c r="C423" s="7"/>
      <c r="D423" s="3"/>
      <c r="E423" s="3"/>
      <c r="F423" s="3"/>
      <c r="G423" s="3"/>
      <c r="H423" s="3"/>
      <c r="I423" s="3"/>
      <c r="J423" s="3"/>
      <c r="K423" s="3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 t="str">
        <f t="shared" si="6"/>
        <v/>
      </c>
    </row>
    <row r="424" spans="1:24">
      <c r="A424" s="7"/>
      <c r="B424" s="7"/>
      <c r="C424" s="7"/>
      <c r="D424" s="3"/>
      <c r="E424" s="3"/>
      <c r="F424" s="3"/>
      <c r="G424" s="3"/>
      <c r="H424" s="3"/>
      <c r="I424" s="3"/>
      <c r="J424" s="3"/>
      <c r="K424" s="3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 t="str">
        <f t="shared" si="6"/>
        <v/>
      </c>
    </row>
    <row r="425" spans="1:24">
      <c r="A425" s="7"/>
      <c r="B425" s="7"/>
      <c r="C425" s="7"/>
      <c r="D425" s="3"/>
      <c r="E425" s="3"/>
      <c r="F425" s="3"/>
      <c r="G425" s="3"/>
      <c r="H425" s="3"/>
      <c r="I425" s="3"/>
      <c r="J425" s="3"/>
      <c r="K425" s="3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 t="str">
        <f t="shared" si="6"/>
        <v/>
      </c>
    </row>
    <row r="426" spans="1:24">
      <c r="A426" s="7"/>
      <c r="B426" s="7"/>
      <c r="C426" s="7"/>
      <c r="D426" s="3"/>
      <c r="E426" s="3"/>
      <c r="F426" s="3"/>
      <c r="G426" s="3"/>
      <c r="H426" s="3"/>
      <c r="I426" s="3"/>
      <c r="J426" s="3"/>
      <c r="K426" s="3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 t="str">
        <f t="shared" si="6"/>
        <v/>
      </c>
    </row>
    <row r="427" spans="1:24">
      <c r="A427" s="7"/>
      <c r="B427" s="7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 t="str">
        <f t="shared" si="6"/>
        <v/>
      </c>
    </row>
    <row r="428" spans="1:24">
      <c r="A428" s="7"/>
      <c r="B428" s="7"/>
      <c r="C428" s="7"/>
      <c r="D428" s="3"/>
      <c r="E428" s="3"/>
      <c r="F428" s="3"/>
      <c r="G428" s="3"/>
      <c r="H428" s="3"/>
      <c r="I428" s="3"/>
      <c r="J428" s="3"/>
      <c r="K428" s="3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 t="str">
        <f t="shared" si="6"/>
        <v/>
      </c>
    </row>
    <row r="429" spans="1:24">
      <c r="A429" s="7"/>
      <c r="B429" s="7"/>
      <c r="C429" s="7"/>
      <c r="D429" s="3"/>
      <c r="E429" s="3"/>
      <c r="F429" s="3"/>
      <c r="G429" s="3"/>
      <c r="H429" s="3"/>
      <c r="I429" s="3"/>
      <c r="J429" s="3"/>
      <c r="K429" s="3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 t="str">
        <f t="shared" si="6"/>
        <v/>
      </c>
    </row>
    <row r="430" spans="1:24">
      <c r="A430" s="7"/>
      <c r="B430" s="7"/>
      <c r="C430" s="7"/>
      <c r="D430" s="3"/>
      <c r="E430" s="3"/>
      <c r="F430" s="3"/>
      <c r="G430" s="3"/>
      <c r="H430" s="3"/>
      <c r="I430" s="3"/>
      <c r="J430" s="3"/>
      <c r="K430" s="3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 t="str">
        <f t="shared" si="6"/>
        <v/>
      </c>
    </row>
    <row r="431" spans="1:24">
      <c r="A431" s="7"/>
      <c r="B431" s="7"/>
      <c r="C431" s="7"/>
      <c r="D431" s="3"/>
      <c r="E431" s="3"/>
      <c r="F431" s="3"/>
      <c r="G431" s="3"/>
      <c r="H431" s="3"/>
      <c r="I431" s="3"/>
      <c r="J431" s="3"/>
      <c r="K431" s="3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 t="str">
        <f t="shared" si="6"/>
        <v/>
      </c>
    </row>
    <row r="432" spans="1:24">
      <c r="A432" s="7"/>
      <c r="B432" s="7"/>
      <c r="C432" s="7"/>
      <c r="D432" s="3"/>
      <c r="E432" s="3"/>
      <c r="F432" s="3"/>
      <c r="G432" s="3"/>
      <c r="H432" s="3"/>
      <c r="I432" s="3"/>
      <c r="J432" s="3"/>
      <c r="K432" s="3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 t="str">
        <f t="shared" si="6"/>
        <v/>
      </c>
    </row>
    <row r="433" spans="1:24">
      <c r="A433" s="7"/>
      <c r="B433" s="7"/>
      <c r="C433" s="7"/>
      <c r="D433" s="3"/>
      <c r="E433" s="3"/>
      <c r="F433" s="3"/>
      <c r="G433" s="3"/>
      <c r="H433" s="3"/>
      <c r="I433" s="3"/>
      <c r="J433" s="3"/>
      <c r="K433" s="3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 t="str">
        <f t="shared" si="6"/>
        <v/>
      </c>
    </row>
    <row r="434" spans="1:24">
      <c r="A434" s="7"/>
      <c r="B434" s="7"/>
      <c r="C434" s="7"/>
      <c r="D434" s="3"/>
      <c r="E434" s="3"/>
      <c r="F434" s="3"/>
      <c r="G434" s="3"/>
      <c r="H434" s="3"/>
      <c r="I434" s="3"/>
      <c r="J434" s="3"/>
      <c r="K434" s="3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 t="str">
        <f t="shared" si="6"/>
        <v/>
      </c>
    </row>
    <row r="435" spans="1:24">
      <c r="A435" s="7"/>
      <c r="B435" s="7"/>
      <c r="C435" s="7"/>
      <c r="D435" s="3"/>
      <c r="E435" s="3"/>
      <c r="F435" s="3"/>
      <c r="G435" s="3"/>
      <c r="H435" s="3"/>
      <c r="I435" s="3"/>
      <c r="J435" s="3"/>
      <c r="K435" s="3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 t="str">
        <f t="shared" si="6"/>
        <v/>
      </c>
    </row>
    <row r="436" spans="1:24">
      <c r="A436" s="7"/>
      <c r="B436" s="7"/>
      <c r="C436" s="7"/>
      <c r="D436" s="3"/>
      <c r="E436" s="3"/>
      <c r="F436" s="3"/>
      <c r="G436" s="3"/>
      <c r="H436" s="3"/>
      <c r="I436" s="3"/>
      <c r="J436" s="3"/>
      <c r="K436" s="3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 t="str">
        <f t="shared" si="6"/>
        <v/>
      </c>
    </row>
    <row r="437" spans="1:24">
      <c r="A437" s="7"/>
      <c r="B437" s="7"/>
      <c r="C437" s="7"/>
      <c r="D437" s="3"/>
      <c r="E437" s="3"/>
      <c r="F437" s="3"/>
      <c r="G437" s="3"/>
      <c r="H437" s="3"/>
      <c r="I437" s="3"/>
      <c r="J437" s="3"/>
      <c r="K437" s="3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 t="str">
        <f t="shared" si="6"/>
        <v/>
      </c>
    </row>
    <row r="438" spans="1:24">
      <c r="A438" s="7"/>
      <c r="B438" s="7"/>
      <c r="C438" s="7"/>
      <c r="D438" s="3"/>
      <c r="E438" s="3"/>
      <c r="F438" s="3"/>
      <c r="G438" s="3"/>
      <c r="H438" s="3"/>
      <c r="I438" s="3"/>
      <c r="J438" s="3"/>
      <c r="K438" s="3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 t="str">
        <f t="shared" si="6"/>
        <v/>
      </c>
    </row>
    <row r="439" spans="1:24">
      <c r="A439" s="7"/>
      <c r="B439" s="7"/>
      <c r="C439" s="7"/>
      <c r="D439" s="3"/>
      <c r="E439" s="3"/>
      <c r="F439" s="3"/>
      <c r="G439" s="3"/>
      <c r="H439" s="3"/>
      <c r="I439" s="3"/>
      <c r="J439" s="3"/>
      <c r="K439" s="3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 t="str">
        <f t="shared" si="6"/>
        <v/>
      </c>
    </row>
    <row r="440" spans="1:24">
      <c r="A440" s="7"/>
      <c r="B440" s="7"/>
      <c r="C440" s="7"/>
      <c r="D440" s="3"/>
      <c r="E440" s="3"/>
      <c r="F440" s="3"/>
      <c r="G440" s="3"/>
      <c r="H440" s="3"/>
      <c r="I440" s="3"/>
      <c r="J440" s="3"/>
      <c r="K440" s="3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 t="str">
        <f t="shared" si="6"/>
        <v/>
      </c>
    </row>
    <row r="441" spans="1:24">
      <c r="A441" s="7"/>
      <c r="B441" s="7"/>
      <c r="C441" s="7"/>
      <c r="D441" s="3"/>
      <c r="E441" s="3"/>
      <c r="F441" s="3"/>
      <c r="G441" s="3"/>
      <c r="H441" s="3"/>
      <c r="I441" s="3"/>
      <c r="J441" s="3"/>
      <c r="K441" s="3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 t="str">
        <f t="shared" si="6"/>
        <v/>
      </c>
    </row>
    <row r="442" spans="1:24">
      <c r="A442" s="7"/>
      <c r="B442" s="7"/>
      <c r="C442" s="7"/>
      <c r="D442" s="3"/>
      <c r="E442" s="3"/>
      <c r="F442" s="3"/>
      <c r="G442" s="3"/>
      <c r="H442" s="3"/>
      <c r="I442" s="3"/>
      <c r="J442" s="3"/>
      <c r="K442" s="3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 t="str">
        <f t="shared" si="6"/>
        <v/>
      </c>
    </row>
    <row r="443" spans="1:24">
      <c r="A443" s="7"/>
      <c r="B443" s="7"/>
      <c r="C443" s="7"/>
      <c r="D443" s="3"/>
      <c r="E443" s="3"/>
      <c r="F443" s="3"/>
      <c r="G443" s="3"/>
      <c r="H443" s="3"/>
      <c r="I443" s="3"/>
      <c r="J443" s="3"/>
      <c r="K443" s="3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 t="str">
        <f t="shared" si="6"/>
        <v/>
      </c>
    </row>
    <row r="444" spans="1:24">
      <c r="A444" s="7"/>
      <c r="B444" s="7"/>
      <c r="C444" s="7"/>
      <c r="D444" s="3"/>
      <c r="E444" s="3"/>
      <c r="F444" s="3"/>
      <c r="G444" s="3"/>
      <c r="H444" s="3"/>
      <c r="I444" s="3"/>
      <c r="J444" s="3"/>
      <c r="K444" s="3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 t="str">
        <f t="shared" si="6"/>
        <v/>
      </c>
    </row>
    <row r="445" spans="1:24">
      <c r="A445" s="7"/>
      <c r="B445" s="7"/>
      <c r="C445" s="7"/>
      <c r="D445" s="3"/>
      <c r="E445" s="3"/>
      <c r="F445" s="3"/>
      <c r="G445" s="3"/>
      <c r="H445" s="3"/>
      <c r="I445" s="3"/>
      <c r="J445" s="3"/>
      <c r="K445" s="3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 t="str">
        <f t="shared" si="6"/>
        <v/>
      </c>
    </row>
    <row r="446" spans="1:24">
      <c r="A446" s="7"/>
      <c r="B446" s="7"/>
      <c r="C446" s="7"/>
      <c r="D446" s="3"/>
      <c r="E446" s="3"/>
      <c r="F446" s="3"/>
      <c r="G446" s="3"/>
      <c r="H446" s="3"/>
      <c r="I446" s="3"/>
      <c r="J446" s="3"/>
      <c r="K446" s="3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 t="str">
        <f t="shared" si="6"/>
        <v/>
      </c>
    </row>
    <row r="447" spans="1:24">
      <c r="A447" s="7"/>
      <c r="B447" s="7"/>
      <c r="C447" s="7"/>
      <c r="D447" s="3"/>
      <c r="E447" s="3"/>
      <c r="F447" s="3"/>
      <c r="G447" s="3"/>
      <c r="H447" s="3"/>
      <c r="I447" s="3"/>
      <c r="J447" s="3"/>
      <c r="K447" s="3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 t="str">
        <f t="shared" si="6"/>
        <v/>
      </c>
    </row>
    <row r="448" spans="1:24">
      <c r="A448" s="7"/>
      <c r="B448" s="7"/>
      <c r="C448" s="7"/>
      <c r="D448" s="3"/>
      <c r="E448" s="3"/>
      <c r="F448" s="3"/>
      <c r="G448" s="3"/>
      <c r="H448" s="3"/>
      <c r="I448" s="3"/>
      <c r="J448" s="3"/>
      <c r="K448" s="3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 t="str">
        <f t="shared" si="6"/>
        <v/>
      </c>
    </row>
    <row r="449" spans="1:24">
      <c r="A449" s="7"/>
      <c r="B449" s="7"/>
      <c r="C449" s="7"/>
      <c r="D449" s="3"/>
      <c r="E449" s="3"/>
      <c r="F449" s="3"/>
      <c r="G449" s="3"/>
      <c r="H449" s="3"/>
      <c r="I449" s="3"/>
      <c r="J449" s="3"/>
      <c r="K449" s="3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 t="str">
        <f t="shared" si="6"/>
        <v/>
      </c>
    </row>
    <row r="450" spans="1:24">
      <c r="A450" s="7"/>
      <c r="B450" s="7"/>
      <c r="C450" s="7"/>
      <c r="D450" s="3"/>
      <c r="E450" s="3"/>
      <c r="F450" s="3"/>
      <c r="G450" s="3"/>
      <c r="H450" s="3"/>
      <c r="I450" s="3"/>
      <c r="J450" s="3"/>
      <c r="K450" s="3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 t="str">
        <f t="shared" ref="X450:X500" si="7">IF(K450="不足","余剰拠点・同船社・同サイズを検索",IF(K450="余剰","不足/需要拠点・同船社・同サイズを検索",IF(K450="需要","供給/余剰拠点を検索","")))</f>
        <v/>
      </c>
    </row>
    <row r="451" spans="1:24">
      <c r="A451" s="7"/>
      <c r="B451" s="7"/>
      <c r="C451" s="7"/>
      <c r="D451" s="3"/>
      <c r="E451" s="3"/>
      <c r="F451" s="3"/>
      <c r="G451" s="3"/>
      <c r="H451" s="3"/>
      <c r="I451" s="3"/>
      <c r="J451" s="3"/>
      <c r="K451" s="3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 t="str">
        <f t="shared" si="7"/>
        <v/>
      </c>
    </row>
    <row r="452" spans="1:24">
      <c r="A452" s="7"/>
      <c r="B452" s="7"/>
      <c r="C452" s="7"/>
      <c r="D452" s="3"/>
      <c r="E452" s="3"/>
      <c r="F452" s="3"/>
      <c r="G452" s="3"/>
      <c r="H452" s="3"/>
      <c r="I452" s="3"/>
      <c r="J452" s="3"/>
      <c r="K452" s="3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 t="str">
        <f t="shared" si="7"/>
        <v/>
      </c>
    </row>
    <row r="453" spans="1:24">
      <c r="A453" s="7"/>
      <c r="B453" s="7"/>
      <c r="C453" s="7"/>
      <c r="D453" s="3"/>
      <c r="E453" s="3"/>
      <c r="F453" s="3"/>
      <c r="G453" s="3"/>
      <c r="H453" s="3"/>
      <c r="I453" s="3"/>
      <c r="J453" s="3"/>
      <c r="K453" s="3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 t="str">
        <f t="shared" si="7"/>
        <v/>
      </c>
    </row>
    <row r="454" spans="1:24">
      <c r="A454" s="7"/>
      <c r="B454" s="7"/>
      <c r="C454" s="7"/>
      <c r="D454" s="3"/>
      <c r="E454" s="3"/>
      <c r="F454" s="3"/>
      <c r="G454" s="3"/>
      <c r="H454" s="3"/>
      <c r="I454" s="3"/>
      <c r="J454" s="3"/>
      <c r="K454" s="3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 t="str">
        <f t="shared" si="7"/>
        <v/>
      </c>
    </row>
    <row r="455" spans="1:24">
      <c r="A455" s="7"/>
      <c r="B455" s="7"/>
      <c r="C455" s="7"/>
      <c r="D455" s="3"/>
      <c r="E455" s="3"/>
      <c r="F455" s="3"/>
      <c r="G455" s="3"/>
      <c r="H455" s="3"/>
      <c r="I455" s="3"/>
      <c r="J455" s="3"/>
      <c r="K455" s="3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 t="str">
        <f t="shared" si="7"/>
        <v/>
      </c>
    </row>
    <row r="456" spans="1:24">
      <c r="A456" s="7"/>
      <c r="B456" s="7"/>
      <c r="C456" s="7"/>
      <c r="D456" s="3"/>
      <c r="E456" s="3"/>
      <c r="F456" s="3"/>
      <c r="G456" s="3"/>
      <c r="H456" s="3"/>
      <c r="I456" s="3"/>
      <c r="J456" s="3"/>
      <c r="K456" s="3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 t="str">
        <f t="shared" si="7"/>
        <v/>
      </c>
    </row>
    <row r="457" spans="1:24">
      <c r="A457" s="7"/>
      <c r="B457" s="7"/>
      <c r="C457" s="7"/>
      <c r="D457" s="3"/>
      <c r="E457" s="3"/>
      <c r="F457" s="3"/>
      <c r="G457" s="3"/>
      <c r="H457" s="3"/>
      <c r="I457" s="3"/>
      <c r="J457" s="3"/>
      <c r="K457" s="3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 t="str">
        <f t="shared" si="7"/>
        <v/>
      </c>
    </row>
    <row r="458" spans="1:24">
      <c r="A458" s="7"/>
      <c r="B458" s="7"/>
      <c r="C458" s="7"/>
      <c r="D458" s="3"/>
      <c r="E458" s="3"/>
      <c r="F458" s="3"/>
      <c r="G458" s="3"/>
      <c r="H458" s="3"/>
      <c r="I458" s="3"/>
      <c r="J458" s="3"/>
      <c r="K458" s="3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 t="str">
        <f t="shared" si="7"/>
        <v/>
      </c>
    </row>
    <row r="459" spans="1:24">
      <c r="A459" s="7"/>
      <c r="B459" s="7"/>
      <c r="C459" s="7"/>
      <c r="D459" s="3"/>
      <c r="E459" s="3"/>
      <c r="F459" s="3"/>
      <c r="G459" s="3"/>
      <c r="H459" s="3"/>
      <c r="I459" s="3"/>
      <c r="J459" s="3"/>
      <c r="K459" s="3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 t="str">
        <f t="shared" si="7"/>
        <v/>
      </c>
    </row>
    <row r="460" spans="1:24">
      <c r="A460" s="7"/>
      <c r="B460" s="7"/>
      <c r="C460" s="7"/>
      <c r="D460" s="3"/>
      <c r="E460" s="3"/>
      <c r="F460" s="3"/>
      <c r="G460" s="3"/>
      <c r="H460" s="3"/>
      <c r="I460" s="3"/>
      <c r="J460" s="3"/>
      <c r="K460" s="3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 t="str">
        <f t="shared" si="7"/>
        <v/>
      </c>
    </row>
    <row r="461" spans="1:24">
      <c r="A461" s="7"/>
      <c r="B461" s="7"/>
      <c r="C461" s="7"/>
      <c r="D461" s="3"/>
      <c r="E461" s="3"/>
      <c r="F461" s="3"/>
      <c r="G461" s="3"/>
      <c r="H461" s="3"/>
      <c r="I461" s="3"/>
      <c r="J461" s="3"/>
      <c r="K461" s="3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 t="str">
        <f t="shared" si="7"/>
        <v/>
      </c>
    </row>
    <row r="462" spans="1:24">
      <c r="A462" s="7"/>
      <c r="B462" s="7"/>
      <c r="C462" s="7"/>
      <c r="D462" s="3"/>
      <c r="E462" s="3"/>
      <c r="F462" s="3"/>
      <c r="G462" s="3"/>
      <c r="H462" s="3"/>
      <c r="I462" s="3"/>
      <c r="J462" s="3"/>
      <c r="K462" s="3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 t="str">
        <f t="shared" si="7"/>
        <v/>
      </c>
    </row>
    <row r="463" spans="1:24">
      <c r="A463" s="7"/>
      <c r="B463" s="7"/>
      <c r="C463" s="7"/>
      <c r="D463" s="3"/>
      <c r="E463" s="3"/>
      <c r="F463" s="3"/>
      <c r="G463" s="3"/>
      <c r="H463" s="3"/>
      <c r="I463" s="3"/>
      <c r="J463" s="3"/>
      <c r="K463" s="3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 t="str">
        <f t="shared" si="7"/>
        <v/>
      </c>
    </row>
    <row r="464" spans="1:24">
      <c r="A464" s="7"/>
      <c r="B464" s="7"/>
      <c r="C464" s="7"/>
      <c r="D464" s="3"/>
      <c r="E464" s="3"/>
      <c r="F464" s="3"/>
      <c r="G464" s="3"/>
      <c r="H464" s="3"/>
      <c r="I464" s="3"/>
      <c r="J464" s="3"/>
      <c r="K464" s="3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 t="str">
        <f t="shared" si="7"/>
        <v/>
      </c>
    </row>
    <row r="465" spans="1:24">
      <c r="A465" s="7"/>
      <c r="B465" s="7"/>
      <c r="C465" s="7"/>
      <c r="D465" s="3"/>
      <c r="E465" s="3"/>
      <c r="F465" s="3"/>
      <c r="G465" s="3"/>
      <c r="H465" s="3"/>
      <c r="I465" s="3"/>
      <c r="J465" s="3"/>
      <c r="K465" s="3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 t="str">
        <f t="shared" si="7"/>
        <v/>
      </c>
    </row>
    <row r="466" spans="1:24">
      <c r="A466" s="7"/>
      <c r="B466" s="7"/>
      <c r="C466" s="7"/>
      <c r="D466" s="3"/>
      <c r="E466" s="3"/>
      <c r="F466" s="3"/>
      <c r="G466" s="3"/>
      <c r="H466" s="3"/>
      <c r="I466" s="3"/>
      <c r="J466" s="3"/>
      <c r="K466" s="3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 t="str">
        <f t="shared" si="7"/>
        <v/>
      </c>
    </row>
    <row r="467" spans="1:24">
      <c r="A467" s="7"/>
      <c r="B467" s="7"/>
      <c r="C467" s="7"/>
      <c r="D467" s="3"/>
      <c r="E467" s="3"/>
      <c r="F467" s="3"/>
      <c r="G467" s="3"/>
      <c r="H467" s="3"/>
      <c r="I467" s="3"/>
      <c r="J467" s="3"/>
      <c r="K467" s="3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 t="str">
        <f t="shared" si="7"/>
        <v/>
      </c>
    </row>
    <row r="468" spans="1:24">
      <c r="A468" s="7"/>
      <c r="B468" s="7"/>
      <c r="C468" s="7"/>
      <c r="D468" s="3"/>
      <c r="E468" s="3"/>
      <c r="F468" s="3"/>
      <c r="G468" s="3"/>
      <c r="H468" s="3"/>
      <c r="I468" s="3"/>
      <c r="J468" s="3"/>
      <c r="K468" s="3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 t="str">
        <f t="shared" si="7"/>
        <v/>
      </c>
    </row>
    <row r="469" spans="1:24">
      <c r="A469" s="7"/>
      <c r="B469" s="7"/>
      <c r="C469" s="7"/>
      <c r="D469" s="3"/>
      <c r="E469" s="3"/>
      <c r="F469" s="3"/>
      <c r="G469" s="3"/>
      <c r="H469" s="3"/>
      <c r="I469" s="3"/>
      <c r="J469" s="3"/>
      <c r="K469" s="3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 t="str">
        <f t="shared" si="7"/>
        <v/>
      </c>
    </row>
    <row r="470" spans="1:24">
      <c r="A470" s="7"/>
      <c r="B470" s="7"/>
      <c r="C470" s="7"/>
      <c r="D470" s="3"/>
      <c r="E470" s="3"/>
      <c r="F470" s="3"/>
      <c r="G470" s="3"/>
      <c r="H470" s="3"/>
      <c r="I470" s="3"/>
      <c r="J470" s="3"/>
      <c r="K470" s="3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 t="str">
        <f t="shared" si="7"/>
        <v/>
      </c>
    </row>
    <row r="471" spans="1:24">
      <c r="A471" s="7"/>
      <c r="B471" s="7"/>
      <c r="C471" s="7"/>
      <c r="D471" s="3"/>
      <c r="E471" s="3"/>
      <c r="F471" s="3"/>
      <c r="G471" s="3"/>
      <c r="H471" s="3"/>
      <c r="I471" s="3"/>
      <c r="J471" s="3"/>
      <c r="K471" s="3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 t="str">
        <f t="shared" si="7"/>
        <v/>
      </c>
    </row>
    <row r="472" spans="1:24">
      <c r="A472" s="7"/>
      <c r="B472" s="7"/>
      <c r="C472" s="7"/>
      <c r="D472" s="3"/>
      <c r="E472" s="3"/>
      <c r="F472" s="3"/>
      <c r="G472" s="3"/>
      <c r="H472" s="3"/>
      <c r="I472" s="3"/>
      <c r="J472" s="3"/>
      <c r="K472" s="3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 t="str">
        <f t="shared" si="7"/>
        <v/>
      </c>
    </row>
    <row r="473" spans="1:24">
      <c r="A473" s="7"/>
      <c r="B473" s="7"/>
      <c r="C473" s="7"/>
      <c r="D473" s="3"/>
      <c r="E473" s="3"/>
      <c r="F473" s="3"/>
      <c r="G473" s="3"/>
      <c r="H473" s="3"/>
      <c r="I473" s="3"/>
      <c r="J473" s="3"/>
      <c r="K473" s="3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 t="str">
        <f t="shared" si="7"/>
        <v/>
      </c>
    </row>
    <row r="474" spans="1:24">
      <c r="A474" s="7"/>
      <c r="B474" s="7"/>
      <c r="C474" s="7"/>
      <c r="D474" s="3"/>
      <c r="E474" s="3"/>
      <c r="F474" s="3"/>
      <c r="G474" s="3"/>
      <c r="H474" s="3"/>
      <c r="I474" s="3"/>
      <c r="J474" s="3"/>
      <c r="K474" s="3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 t="str">
        <f t="shared" si="7"/>
        <v/>
      </c>
    </row>
    <row r="475" spans="1:24">
      <c r="A475" s="7"/>
      <c r="B475" s="7"/>
      <c r="C475" s="7"/>
      <c r="D475" s="3"/>
      <c r="E475" s="3"/>
      <c r="F475" s="3"/>
      <c r="G475" s="3"/>
      <c r="H475" s="3"/>
      <c r="I475" s="3"/>
      <c r="J475" s="3"/>
      <c r="K475" s="3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 t="str">
        <f t="shared" si="7"/>
        <v/>
      </c>
    </row>
    <row r="476" spans="1:24">
      <c r="A476" s="7"/>
      <c r="B476" s="7"/>
      <c r="C476" s="7"/>
      <c r="D476" s="3"/>
      <c r="E476" s="3"/>
      <c r="F476" s="3"/>
      <c r="G476" s="3"/>
      <c r="H476" s="3"/>
      <c r="I476" s="3"/>
      <c r="J476" s="3"/>
      <c r="K476" s="3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 t="str">
        <f t="shared" si="7"/>
        <v/>
      </c>
    </row>
    <row r="477" spans="1:24">
      <c r="A477" s="7"/>
      <c r="B477" s="7"/>
      <c r="C477" s="7"/>
      <c r="D477" s="3"/>
      <c r="E477" s="3"/>
      <c r="F477" s="3"/>
      <c r="G477" s="3"/>
      <c r="H477" s="3"/>
      <c r="I477" s="3"/>
      <c r="J477" s="3"/>
      <c r="K477" s="3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 t="str">
        <f t="shared" si="7"/>
        <v/>
      </c>
    </row>
    <row r="478" spans="1:24">
      <c r="A478" s="7"/>
      <c r="B478" s="7"/>
      <c r="C478" s="7"/>
      <c r="D478" s="3"/>
      <c r="E478" s="3"/>
      <c r="F478" s="3"/>
      <c r="G478" s="3"/>
      <c r="H478" s="3"/>
      <c r="I478" s="3"/>
      <c r="J478" s="3"/>
      <c r="K478" s="3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 t="str">
        <f t="shared" si="7"/>
        <v/>
      </c>
    </row>
    <row r="479" spans="1:24">
      <c r="A479" s="7"/>
      <c r="B479" s="7"/>
      <c r="C479" s="7"/>
      <c r="D479" s="3"/>
      <c r="E479" s="3"/>
      <c r="F479" s="3"/>
      <c r="G479" s="3"/>
      <c r="H479" s="3"/>
      <c r="I479" s="3"/>
      <c r="J479" s="3"/>
      <c r="K479" s="3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 t="str">
        <f t="shared" si="7"/>
        <v/>
      </c>
    </row>
    <row r="480" spans="1:24">
      <c r="A480" s="7"/>
      <c r="B480" s="7"/>
      <c r="C480" s="7"/>
      <c r="D480" s="3"/>
      <c r="E480" s="3"/>
      <c r="F480" s="3"/>
      <c r="G480" s="3"/>
      <c r="H480" s="3"/>
      <c r="I480" s="3"/>
      <c r="J480" s="3"/>
      <c r="K480" s="3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 t="str">
        <f t="shared" si="7"/>
        <v/>
      </c>
    </row>
    <row r="481" spans="1:24">
      <c r="A481" s="7"/>
      <c r="B481" s="7"/>
      <c r="C481" s="7"/>
      <c r="D481" s="3"/>
      <c r="E481" s="3"/>
      <c r="F481" s="3"/>
      <c r="G481" s="3"/>
      <c r="H481" s="3"/>
      <c r="I481" s="3"/>
      <c r="J481" s="3"/>
      <c r="K481" s="3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 t="str">
        <f t="shared" si="7"/>
        <v/>
      </c>
    </row>
    <row r="482" spans="1:24">
      <c r="A482" s="7"/>
      <c r="B482" s="7"/>
      <c r="C482" s="7"/>
      <c r="D482" s="3"/>
      <c r="E482" s="3"/>
      <c r="F482" s="3"/>
      <c r="G482" s="3"/>
      <c r="H482" s="3"/>
      <c r="I482" s="3"/>
      <c r="J482" s="3"/>
      <c r="K482" s="3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 t="str">
        <f t="shared" si="7"/>
        <v/>
      </c>
    </row>
    <row r="483" spans="1:24">
      <c r="A483" s="7"/>
      <c r="B483" s="7"/>
      <c r="C483" s="7"/>
      <c r="D483" s="3"/>
      <c r="E483" s="3"/>
      <c r="F483" s="3"/>
      <c r="G483" s="3"/>
      <c r="H483" s="3"/>
      <c r="I483" s="3"/>
      <c r="J483" s="3"/>
      <c r="K483" s="3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 t="str">
        <f t="shared" si="7"/>
        <v/>
      </c>
    </row>
    <row r="484" spans="1:24">
      <c r="A484" s="7"/>
      <c r="B484" s="7"/>
      <c r="C484" s="7"/>
      <c r="D484" s="3"/>
      <c r="E484" s="3"/>
      <c r="F484" s="3"/>
      <c r="G484" s="3"/>
      <c r="H484" s="3"/>
      <c r="I484" s="3"/>
      <c r="J484" s="3"/>
      <c r="K484" s="3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 t="str">
        <f t="shared" si="7"/>
        <v/>
      </c>
    </row>
    <row r="485" spans="1:24">
      <c r="A485" s="7"/>
      <c r="B485" s="7"/>
      <c r="C485" s="7"/>
      <c r="D485" s="3"/>
      <c r="E485" s="3"/>
      <c r="F485" s="3"/>
      <c r="G485" s="3"/>
      <c r="H485" s="3"/>
      <c r="I485" s="3"/>
      <c r="J485" s="3"/>
      <c r="K485" s="3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 t="str">
        <f t="shared" si="7"/>
        <v/>
      </c>
    </row>
    <row r="486" spans="1:24">
      <c r="A486" s="7"/>
      <c r="B486" s="7"/>
      <c r="C486" s="7"/>
      <c r="D486" s="3"/>
      <c r="E486" s="3"/>
      <c r="F486" s="3"/>
      <c r="G486" s="3"/>
      <c r="H486" s="3"/>
      <c r="I486" s="3"/>
      <c r="J486" s="3"/>
      <c r="K486" s="3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 t="str">
        <f t="shared" si="7"/>
        <v/>
      </c>
    </row>
    <row r="487" spans="1:24">
      <c r="A487" s="7"/>
      <c r="B487" s="7"/>
      <c r="C487" s="7"/>
      <c r="D487" s="3"/>
      <c r="E487" s="3"/>
      <c r="F487" s="3"/>
      <c r="G487" s="3"/>
      <c r="H487" s="3"/>
      <c r="I487" s="3"/>
      <c r="J487" s="3"/>
      <c r="K487" s="3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 t="str">
        <f t="shared" si="7"/>
        <v/>
      </c>
    </row>
    <row r="488" spans="1:24">
      <c r="A488" s="7"/>
      <c r="B488" s="7"/>
      <c r="C488" s="7"/>
      <c r="D488" s="3"/>
      <c r="E488" s="3"/>
      <c r="F488" s="3"/>
      <c r="G488" s="3"/>
      <c r="H488" s="3"/>
      <c r="I488" s="3"/>
      <c r="J488" s="3"/>
      <c r="K488" s="3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 t="str">
        <f t="shared" si="7"/>
        <v/>
      </c>
    </row>
    <row r="489" spans="1:24">
      <c r="A489" s="7"/>
      <c r="B489" s="7"/>
      <c r="C489" s="7"/>
      <c r="D489" s="3"/>
      <c r="E489" s="3"/>
      <c r="F489" s="3"/>
      <c r="G489" s="3"/>
      <c r="H489" s="3"/>
      <c r="I489" s="3"/>
      <c r="J489" s="3"/>
      <c r="K489" s="3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 t="str">
        <f t="shared" si="7"/>
        <v/>
      </c>
    </row>
    <row r="490" spans="1:24">
      <c r="A490" s="7"/>
      <c r="B490" s="7"/>
      <c r="C490" s="7"/>
      <c r="D490" s="3"/>
      <c r="E490" s="3"/>
      <c r="F490" s="3"/>
      <c r="G490" s="3"/>
      <c r="H490" s="3"/>
      <c r="I490" s="3"/>
      <c r="J490" s="3"/>
      <c r="K490" s="3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 t="str">
        <f t="shared" si="7"/>
        <v/>
      </c>
    </row>
    <row r="491" spans="1:24">
      <c r="A491" s="7"/>
      <c r="B491" s="7"/>
      <c r="C491" s="7"/>
      <c r="D491" s="3"/>
      <c r="E491" s="3"/>
      <c r="F491" s="3"/>
      <c r="G491" s="3"/>
      <c r="H491" s="3"/>
      <c r="I491" s="3"/>
      <c r="J491" s="3"/>
      <c r="K491" s="3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 t="str">
        <f t="shared" si="7"/>
        <v/>
      </c>
    </row>
    <row r="492" spans="1:24">
      <c r="A492" s="7"/>
      <c r="B492" s="7"/>
      <c r="C492" s="7"/>
      <c r="D492" s="3"/>
      <c r="E492" s="3"/>
      <c r="F492" s="3"/>
      <c r="G492" s="3"/>
      <c r="H492" s="3"/>
      <c r="I492" s="3"/>
      <c r="J492" s="3"/>
      <c r="K492" s="3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 t="str">
        <f t="shared" si="7"/>
        <v/>
      </c>
    </row>
    <row r="493" spans="1:24">
      <c r="A493" s="7"/>
      <c r="B493" s="7"/>
      <c r="C493" s="7"/>
      <c r="D493" s="3"/>
      <c r="E493" s="3"/>
      <c r="F493" s="3"/>
      <c r="G493" s="3"/>
      <c r="H493" s="3"/>
      <c r="I493" s="3"/>
      <c r="J493" s="3"/>
      <c r="K493" s="3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 t="str">
        <f t="shared" si="7"/>
        <v/>
      </c>
    </row>
    <row r="494" spans="1:24">
      <c r="A494" s="7"/>
      <c r="B494" s="7"/>
      <c r="C494" s="7"/>
      <c r="D494" s="3"/>
      <c r="E494" s="3"/>
      <c r="F494" s="3"/>
      <c r="G494" s="3"/>
      <c r="H494" s="3"/>
      <c r="I494" s="3"/>
      <c r="J494" s="3"/>
      <c r="K494" s="3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 t="str">
        <f t="shared" si="7"/>
        <v/>
      </c>
    </row>
    <row r="495" spans="1:24">
      <c r="A495" s="7"/>
      <c r="B495" s="7"/>
      <c r="C495" s="7"/>
      <c r="D495" s="3"/>
      <c r="E495" s="3"/>
      <c r="F495" s="3"/>
      <c r="G495" s="3"/>
      <c r="H495" s="3"/>
      <c r="I495" s="3"/>
      <c r="J495" s="3"/>
      <c r="K495" s="3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 t="str">
        <f t="shared" si="7"/>
        <v/>
      </c>
    </row>
    <row r="496" spans="1:24">
      <c r="A496" s="7"/>
      <c r="B496" s="7"/>
      <c r="C496" s="7"/>
      <c r="D496" s="3"/>
      <c r="E496" s="3"/>
      <c r="F496" s="3"/>
      <c r="G496" s="3"/>
      <c r="H496" s="3"/>
      <c r="I496" s="3"/>
      <c r="J496" s="3"/>
      <c r="K496" s="3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 t="str">
        <f t="shared" si="7"/>
        <v/>
      </c>
    </row>
    <row r="497" spans="1:24">
      <c r="A497" s="7"/>
      <c r="B497" s="7"/>
      <c r="C497" s="7"/>
      <c r="D497" s="3"/>
      <c r="E497" s="3"/>
      <c r="F497" s="3"/>
      <c r="G497" s="3"/>
      <c r="H497" s="3"/>
      <c r="I497" s="3"/>
      <c r="J497" s="3"/>
      <c r="K497" s="3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 t="str">
        <f t="shared" si="7"/>
        <v/>
      </c>
    </row>
    <row r="498" spans="1:24">
      <c r="A498" s="7"/>
      <c r="B498" s="7"/>
      <c r="C498" s="7"/>
      <c r="D498" s="3"/>
      <c r="E498" s="3"/>
      <c r="F498" s="3"/>
      <c r="G498" s="3"/>
      <c r="H498" s="3"/>
      <c r="I498" s="3"/>
      <c r="J498" s="3"/>
      <c r="K498" s="3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 t="str">
        <f t="shared" si="7"/>
        <v/>
      </c>
    </row>
    <row r="499" spans="1:24">
      <c r="A499" s="7"/>
      <c r="B499" s="7"/>
      <c r="C499" s="7"/>
      <c r="D499" s="3"/>
      <c r="E499" s="3"/>
      <c r="F499" s="3"/>
      <c r="G499" s="3"/>
      <c r="H499" s="3"/>
      <c r="I499" s="3"/>
      <c r="J499" s="3"/>
      <c r="K499" s="3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 t="str">
        <f t="shared" si="7"/>
        <v/>
      </c>
    </row>
    <row r="500" spans="1:24">
      <c r="A500" s="7"/>
      <c r="B500" s="7"/>
      <c r="C500" s="7"/>
      <c r="D500" s="3"/>
      <c r="E500" s="3"/>
      <c r="F500" s="3"/>
      <c r="G500" s="3"/>
      <c r="H500" s="3"/>
      <c r="I500" s="3"/>
      <c r="J500" s="3"/>
      <c r="K500" s="3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 t="str">
        <f t="shared" si="7"/>
        <v/>
      </c>
    </row>
  </sheetData>
  <phoneticPr fontId="6"/>
  <conditionalFormatting sqref="K2:K500">
    <cfRule type="expression" dxfId="2" priority="1">
      <formula>$K2="不足"</formula>
    </cfRule>
    <cfRule type="expression" dxfId="1" priority="2">
      <formula>$K2="余剰"</formula>
    </cfRule>
  </conditionalFormatting>
  <conditionalFormatting sqref="S2:S500">
    <cfRule type="expression" dxfId="0" priority="3">
      <formula>$S2="高"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xr:uid="{00000000-0002-0000-0100-000000000000}">
          <x14:formula1>
            <xm:f>選択肢!$D$2:$D$12</xm:f>
          </x14:formula1>
          <xm:sqref>H2:H500</xm:sqref>
        </x14:dataValidation>
        <x14:dataValidation type="list" xr:uid="{00000000-0002-0000-0100-000001000000}">
          <x14:formula1>
            <xm:f>選択肢!$B$2:$B$9</xm:f>
          </x14:formula1>
          <xm:sqref>I2:I500</xm:sqref>
        </x14:dataValidation>
        <x14:dataValidation type="list" xr:uid="{00000000-0002-0000-0100-000002000000}">
          <x14:formula1>
            <xm:f>選択肢!$C$2:$C$6</xm:f>
          </x14:formula1>
          <xm:sqref>J2:J500</xm:sqref>
        </x14:dataValidation>
        <x14:dataValidation type="list" xr:uid="{00000000-0002-0000-0100-000003000000}">
          <x14:formula1>
            <xm:f>選択肢!$A$2:$A$7</xm:f>
          </x14:formula1>
          <xm:sqref>K2:K500</xm:sqref>
        </x14:dataValidation>
        <x14:dataValidation type="list" xr:uid="{00000000-0002-0000-0100-000004000000}">
          <x14:formula1>
            <xm:f>選択肢!$E$2:$E$7</xm:f>
          </x14:formula1>
          <xm:sqref>N2:N500</xm:sqref>
        </x14:dataValidation>
        <x14:dataValidation type="list" xr:uid="{00000000-0002-0000-0100-000005000000}">
          <x14:formula1>
            <xm:f>選択肢!$F$2:$F$6</xm:f>
          </x14:formula1>
          <xm:sqref>Q2:R500</xm:sqref>
        </x14:dataValidation>
        <x14:dataValidation type="list" xr:uid="{00000000-0002-0000-0100-000006000000}">
          <x14:formula1>
            <xm:f>選択肢!$I$2:$I$5</xm:f>
          </x14:formula1>
          <xm:sqref>S2:S500</xm:sqref>
        </x14:dataValidation>
        <x14:dataValidation type="list" xr:uid="{00000000-0002-0000-0100-000007000000}">
          <x14:formula1>
            <xm:f>選択肢!$G$2:$G$4</xm:f>
          </x14:formula1>
          <xm:sqref>V2:V500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0"/>
  <sheetViews>
    <sheetView topLeftCell="V1" zoomScale="130" zoomScaleNormal="130" workbookViewId="0">
      <selection activeCell="AA2" sqref="AA2"/>
    </sheetView>
  </sheetViews>
  <sheetFormatPr defaultRowHeight="13.8"/>
  <cols>
    <col min="1" max="1" width="10" customWidth="1"/>
    <col min="2" max="3" width="12" customWidth="1"/>
    <col min="4" max="4" width="34" customWidth="1"/>
    <col min="5" max="5" width="26" customWidth="1"/>
    <col min="6" max="8" width="16" customWidth="1"/>
    <col min="9" max="21" width="12" customWidth="1"/>
    <col min="22" max="22" width="42" customWidth="1"/>
    <col min="23" max="23" width="18" customWidth="1"/>
    <col min="24" max="25" width="22" customWidth="1"/>
    <col min="26" max="27" width="14" customWidth="1"/>
  </cols>
  <sheetData>
    <row r="1" spans="1:27">
      <c r="A1" s="13" t="s">
        <v>19</v>
      </c>
      <c r="B1" s="13" t="s">
        <v>21</v>
      </c>
      <c r="C1" s="13" t="s">
        <v>22</v>
      </c>
      <c r="D1" s="13" t="s">
        <v>73</v>
      </c>
      <c r="E1" s="13" t="s">
        <v>74</v>
      </c>
      <c r="F1" s="13" t="s">
        <v>26</v>
      </c>
      <c r="G1" s="13" t="s">
        <v>75</v>
      </c>
      <c r="H1" s="13" t="s">
        <v>76</v>
      </c>
      <c r="I1" s="13" t="s">
        <v>77</v>
      </c>
      <c r="J1" s="13" t="s">
        <v>78</v>
      </c>
      <c r="K1" s="13" t="s">
        <v>79</v>
      </c>
      <c r="L1" s="13" t="s">
        <v>80</v>
      </c>
      <c r="M1" s="13" t="s">
        <v>81</v>
      </c>
      <c r="N1" s="13" t="s">
        <v>82</v>
      </c>
      <c r="O1" s="13" t="s">
        <v>83</v>
      </c>
      <c r="P1" s="13" t="s">
        <v>84</v>
      </c>
      <c r="Q1" s="13" t="s">
        <v>85</v>
      </c>
      <c r="R1" s="13" t="s">
        <v>86</v>
      </c>
      <c r="S1" s="13" t="s">
        <v>87</v>
      </c>
      <c r="T1" s="13" t="s">
        <v>88</v>
      </c>
      <c r="U1" s="13" t="s">
        <v>89</v>
      </c>
      <c r="V1" s="13" t="s">
        <v>90</v>
      </c>
      <c r="W1" s="13" t="s">
        <v>91</v>
      </c>
      <c r="X1" s="13" t="s">
        <v>92</v>
      </c>
      <c r="Y1" s="13" t="s">
        <v>93</v>
      </c>
      <c r="Z1" s="13" t="s">
        <v>37</v>
      </c>
      <c r="AA1" s="6" t="s">
        <v>94</v>
      </c>
    </row>
    <row r="2" spans="1:27" ht="27.6">
      <c r="A2" s="3">
        <v>11</v>
      </c>
      <c r="B2" s="3" t="s">
        <v>65</v>
      </c>
      <c r="C2" s="3" t="s">
        <v>66</v>
      </c>
      <c r="D2" s="3" t="s">
        <v>95</v>
      </c>
      <c r="E2" s="3" t="s">
        <v>64</v>
      </c>
      <c r="F2" s="3" t="s">
        <v>96</v>
      </c>
      <c r="G2" s="3" t="s">
        <v>97</v>
      </c>
      <c r="H2" s="3" t="s">
        <v>80</v>
      </c>
      <c r="I2" s="3" t="s">
        <v>49</v>
      </c>
      <c r="J2" s="3" t="s">
        <v>50</v>
      </c>
      <c r="K2" s="3" t="s">
        <v>98</v>
      </c>
      <c r="L2" s="3" t="s">
        <v>49</v>
      </c>
      <c r="M2" s="3" t="s">
        <v>98</v>
      </c>
      <c r="N2" s="3" t="s">
        <v>98</v>
      </c>
      <c r="O2" s="3" t="s">
        <v>49</v>
      </c>
      <c r="P2" s="3" t="s">
        <v>49</v>
      </c>
      <c r="Q2" s="3" t="s">
        <v>49</v>
      </c>
      <c r="R2" s="3" t="s">
        <v>98</v>
      </c>
      <c r="S2" s="3" t="s">
        <v>98</v>
      </c>
      <c r="T2" s="3" t="s">
        <v>98</v>
      </c>
      <c r="U2" s="3" t="s">
        <v>98</v>
      </c>
      <c r="V2" s="3" t="s">
        <v>99</v>
      </c>
      <c r="W2" s="3" t="s">
        <v>100</v>
      </c>
      <c r="X2" s="3" t="s">
        <v>101</v>
      </c>
      <c r="Y2" s="3" t="s">
        <v>102</v>
      </c>
      <c r="Z2" s="3" t="s">
        <v>53</v>
      </c>
      <c r="AA2" s="7">
        <v>46227</v>
      </c>
    </row>
    <row r="3" spans="1:27" ht="27.6">
      <c r="A3" s="3">
        <v>8</v>
      </c>
      <c r="B3" s="3" t="s">
        <v>41</v>
      </c>
      <c r="C3" s="3" t="s">
        <v>42</v>
      </c>
      <c r="D3" s="3" t="s">
        <v>103</v>
      </c>
      <c r="E3" s="3" t="s">
        <v>40</v>
      </c>
      <c r="F3" s="3"/>
      <c r="G3" s="3" t="s">
        <v>104</v>
      </c>
      <c r="H3" s="3" t="s">
        <v>79</v>
      </c>
      <c r="I3" s="3" t="s">
        <v>49</v>
      </c>
      <c r="J3" s="3" t="s">
        <v>50</v>
      </c>
      <c r="K3" s="3" t="s">
        <v>49</v>
      </c>
      <c r="L3" s="3" t="s">
        <v>98</v>
      </c>
      <c r="M3" s="3" t="s">
        <v>98</v>
      </c>
      <c r="N3" s="3" t="s">
        <v>98</v>
      </c>
      <c r="O3" s="3" t="s">
        <v>49</v>
      </c>
      <c r="P3" s="3" t="s">
        <v>49</v>
      </c>
      <c r="Q3" s="3" t="s">
        <v>98</v>
      </c>
      <c r="R3" s="3" t="s">
        <v>98</v>
      </c>
      <c r="S3" s="3" t="s">
        <v>49</v>
      </c>
      <c r="T3" s="3" t="s">
        <v>98</v>
      </c>
      <c r="U3" s="3" t="s">
        <v>98</v>
      </c>
      <c r="V3" s="3" t="s">
        <v>105</v>
      </c>
      <c r="W3" s="3" t="s">
        <v>106</v>
      </c>
      <c r="X3" s="3" t="s">
        <v>107</v>
      </c>
      <c r="Y3" s="3" t="s">
        <v>108</v>
      </c>
      <c r="Z3" s="3" t="s">
        <v>53</v>
      </c>
      <c r="AA3" s="7">
        <v>46227</v>
      </c>
    </row>
    <row r="4" spans="1:27" ht="27.6">
      <c r="A4" s="3">
        <v>20</v>
      </c>
      <c r="B4" s="3" t="s">
        <v>56</v>
      </c>
      <c r="C4" s="3" t="s">
        <v>57</v>
      </c>
      <c r="D4" s="3" t="s">
        <v>109</v>
      </c>
      <c r="E4" s="3" t="s">
        <v>55</v>
      </c>
      <c r="F4" s="3"/>
      <c r="G4" s="3" t="s">
        <v>110</v>
      </c>
      <c r="H4" s="3"/>
      <c r="I4" s="3" t="s">
        <v>50</v>
      </c>
      <c r="J4" s="3" t="s">
        <v>49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50</v>
      </c>
      <c r="P4" s="3" t="s">
        <v>50</v>
      </c>
      <c r="Q4" s="3" t="s">
        <v>50</v>
      </c>
      <c r="R4" s="3" t="s">
        <v>50</v>
      </c>
      <c r="S4" s="3" t="s">
        <v>50</v>
      </c>
      <c r="T4" s="3" t="s">
        <v>50</v>
      </c>
      <c r="U4" s="3" t="s">
        <v>50</v>
      </c>
      <c r="V4" s="3" t="s">
        <v>111</v>
      </c>
      <c r="W4" s="3" t="s">
        <v>112</v>
      </c>
      <c r="X4" s="3" t="s">
        <v>113</v>
      </c>
      <c r="Y4" s="3" t="s">
        <v>114</v>
      </c>
      <c r="Z4" s="3" t="s">
        <v>53</v>
      </c>
      <c r="AA4" s="7">
        <v>46227</v>
      </c>
    </row>
    <row r="5" spans="1:2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7"/>
    </row>
    <row r="6" spans="1:2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7"/>
    </row>
    <row r="7" spans="1:2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7"/>
    </row>
    <row r="8" spans="1:27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/>
    </row>
    <row r="9" spans="1:27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7"/>
    </row>
    <row r="10" spans="1:2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7"/>
    </row>
    <row r="11" spans="1:2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7"/>
    </row>
    <row r="12" spans="1:2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7"/>
    </row>
    <row r="13" spans="1:27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7"/>
    </row>
    <row r="14" spans="1:2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7"/>
    </row>
    <row r="15" spans="1:2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7"/>
    </row>
    <row r="16" spans="1:2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7"/>
    </row>
    <row r="17" spans="1:2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7"/>
    </row>
    <row r="18" spans="1:2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7"/>
    </row>
    <row r="19" spans="1:2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7"/>
    </row>
    <row r="20" spans="1:2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7"/>
    </row>
    <row r="21" spans="1:2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7"/>
    </row>
    <row r="22" spans="1:2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7"/>
    </row>
    <row r="23" spans="1:2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7"/>
    </row>
    <row r="24" spans="1:2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7"/>
    </row>
    <row r="25" spans="1:2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7"/>
    </row>
    <row r="26" spans="1:2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7"/>
    </row>
    <row r="27" spans="1: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7"/>
    </row>
    <row r="28" spans="1:2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7"/>
    </row>
    <row r="29" spans="1:2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7"/>
    </row>
    <row r="30" spans="1:2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7"/>
    </row>
    <row r="31" spans="1:2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7"/>
    </row>
    <row r="32" spans="1:2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7"/>
    </row>
    <row r="33" spans="1:2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7"/>
    </row>
    <row r="34" spans="1:2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7"/>
    </row>
    <row r="35" spans="1:2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7"/>
    </row>
    <row r="36" spans="1:2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7"/>
    </row>
    <row r="37" spans="1:2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7"/>
    </row>
    <row r="38" spans="1:2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7"/>
    </row>
    <row r="39" spans="1:2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7"/>
    </row>
    <row r="40" spans="1:2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7"/>
    </row>
    <row r="41" spans="1:2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7"/>
    </row>
    <row r="42" spans="1:2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7"/>
    </row>
    <row r="43" spans="1:2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7"/>
    </row>
    <row r="44" spans="1:2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7"/>
    </row>
    <row r="45" spans="1:2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7"/>
    </row>
    <row r="46" spans="1:2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7"/>
    </row>
    <row r="47" spans="1:2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7"/>
    </row>
    <row r="48" spans="1:2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7"/>
    </row>
    <row r="49" spans="1:2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7"/>
    </row>
    <row r="50" spans="1:2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7"/>
    </row>
    <row r="51" spans="1:2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7"/>
    </row>
    <row r="52" spans="1:2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7"/>
    </row>
    <row r="53" spans="1:2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7"/>
    </row>
    <row r="54" spans="1:2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7"/>
    </row>
    <row r="55" spans="1:2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7"/>
    </row>
    <row r="56" spans="1:2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7"/>
    </row>
    <row r="57" spans="1:2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7"/>
    </row>
    <row r="58" spans="1:2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7"/>
    </row>
    <row r="59" spans="1:2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7"/>
    </row>
    <row r="60" spans="1:2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7"/>
    </row>
    <row r="61" spans="1:2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7"/>
    </row>
    <row r="62" spans="1:2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7"/>
    </row>
    <row r="63" spans="1:2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7"/>
    </row>
    <row r="64" spans="1:2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7"/>
    </row>
    <row r="65" spans="1:2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7"/>
    </row>
    <row r="66" spans="1:2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7"/>
    </row>
    <row r="67" spans="1:2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7"/>
    </row>
    <row r="68" spans="1:2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7"/>
    </row>
    <row r="69" spans="1:2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7"/>
    </row>
    <row r="70" spans="1:2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7"/>
    </row>
    <row r="71" spans="1:2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7"/>
    </row>
    <row r="72" spans="1:2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7"/>
    </row>
    <row r="73" spans="1:2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7"/>
    </row>
    <row r="74" spans="1:2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7"/>
    </row>
    <row r="75" spans="1:2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7"/>
    </row>
    <row r="76" spans="1:2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7"/>
    </row>
    <row r="77" spans="1:2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7"/>
    </row>
    <row r="78" spans="1:2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7"/>
    </row>
    <row r="79" spans="1:2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7"/>
    </row>
    <row r="80" spans="1:2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7"/>
    </row>
    <row r="81" spans="1:2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7"/>
    </row>
    <row r="82" spans="1:2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7"/>
    </row>
    <row r="83" spans="1:2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7"/>
    </row>
    <row r="84" spans="1:2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7"/>
    </row>
    <row r="85" spans="1:2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7"/>
    </row>
    <row r="86" spans="1:2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7"/>
    </row>
    <row r="87" spans="1:2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7"/>
    </row>
    <row r="88" spans="1:2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7"/>
    </row>
    <row r="89" spans="1:2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7"/>
    </row>
    <row r="90" spans="1:2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7"/>
    </row>
    <row r="91" spans="1:2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7"/>
    </row>
    <row r="92" spans="1:2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7"/>
    </row>
    <row r="93" spans="1:2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7"/>
    </row>
    <row r="94" spans="1:2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7"/>
    </row>
    <row r="95" spans="1:2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7"/>
    </row>
    <row r="96" spans="1:2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7"/>
    </row>
    <row r="97" spans="1:2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7"/>
    </row>
    <row r="98" spans="1:2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7"/>
    </row>
    <row r="99" spans="1:2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7"/>
    </row>
    <row r="100" spans="1:2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7"/>
    </row>
    <row r="101" spans="1:2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7"/>
    </row>
    <row r="102" spans="1:2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7"/>
    </row>
    <row r="103" spans="1:2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7"/>
    </row>
    <row r="104" spans="1:2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7"/>
    </row>
    <row r="105" spans="1:2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7"/>
    </row>
    <row r="106" spans="1:2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7"/>
    </row>
    <row r="107" spans="1:2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7"/>
    </row>
    <row r="108" spans="1:2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7"/>
    </row>
    <row r="109" spans="1:2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7"/>
    </row>
    <row r="110" spans="1:2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7"/>
    </row>
    <row r="111" spans="1:2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7"/>
    </row>
    <row r="112" spans="1:2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7"/>
    </row>
    <row r="113" spans="1:2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7"/>
    </row>
    <row r="114" spans="1:2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7"/>
    </row>
    <row r="115" spans="1:2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7"/>
    </row>
    <row r="116" spans="1:2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7"/>
    </row>
    <row r="117" spans="1:2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7"/>
    </row>
    <row r="118" spans="1:2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7"/>
    </row>
    <row r="119" spans="1:2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7"/>
    </row>
    <row r="120" spans="1:2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7"/>
    </row>
    <row r="121" spans="1:2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7"/>
    </row>
    <row r="122" spans="1:2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7"/>
    </row>
    <row r="123" spans="1:2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7"/>
    </row>
    <row r="124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7"/>
    </row>
    <row r="125" spans="1:2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7"/>
    </row>
    <row r="126" spans="1:2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7"/>
    </row>
    <row r="127" spans="1: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7"/>
    </row>
    <row r="128" spans="1:2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7"/>
    </row>
    <row r="129" spans="1:2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7"/>
    </row>
    <row r="130" spans="1:2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7"/>
    </row>
    <row r="131" spans="1:2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7"/>
    </row>
    <row r="132" spans="1:2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7"/>
    </row>
    <row r="133" spans="1:2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7"/>
    </row>
    <row r="134" spans="1:2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7"/>
    </row>
    <row r="135" spans="1:2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7"/>
    </row>
    <row r="136" spans="1:2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7"/>
    </row>
    <row r="137" spans="1:2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7"/>
    </row>
    <row r="138" spans="1:2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7"/>
    </row>
    <row r="139" spans="1:2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7"/>
    </row>
    <row r="140" spans="1:2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7"/>
    </row>
    <row r="141" spans="1:2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7"/>
    </row>
    <row r="142" spans="1:2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7"/>
    </row>
    <row r="143" spans="1:2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7"/>
    </row>
    <row r="144" spans="1:2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7"/>
    </row>
    <row r="145" spans="1:2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7"/>
    </row>
    <row r="146" spans="1:2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7"/>
    </row>
    <row r="147" spans="1:2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7"/>
    </row>
    <row r="148" spans="1:2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7"/>
    </row>
    <row r="149" spans="1:2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7"/>
    </row>
    <row r="150" spans="1:2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7"/>
    </row>
    <row r="151" spans="1:2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7"/>
    </row>
    <row r="152" spans="1:2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7"/>
    </row>
    <row r="153" spans="1:2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7"/>
    </row>
    <row r="154" spans="1:2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7"/>
    </row>
    <row r="155" spans="1:2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7"/>
    </row>
    <row r="156" spans="1:2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7"/>
    </row>
    <row r="157" spans="1:2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7"/>
    </row>
    <row r="158" spans="1:2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7"/>
    </row>
    <row r="159" spans="1:2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7"/>
    </row>
    <row r="160" spans="1:2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7"/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7"/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7"/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7"/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7"/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7"/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7"/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7"/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7"/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7"/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7"/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7"/>
    </row>
    <row r="172" spans="1:2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7"/>
    </row>
    <row r="173" spans="1:2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7"/>
    </row>
    <row r="174" spans="1:2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7"/>
    </row>
    <row r="175" spans="1:2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7"/>
    </row>
    <row r="176" spans="1:2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7"/>
    </row>
    <row r="177" spans="1:2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7"/>
    </row>
    <row r="178" spans="1:2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7"/>
    </row>
    <row r="179" spans="1:2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7"/>
    </row>
    <row r="180" spans="1:2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7"/>
    </row>
    <row r="181" spans="1:2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7"/>
    </row>
    <row r="182" spans="1:2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7"/>
    </row>
    <row r="183" spans="1:2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7"/>
    </row>
    <row r="184" spans="1:2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7"/>
    </row>
    <row r="185" spans="1:2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7"/>
    </row>
    <row r="186" spans="1:2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7"/>
    </row>
    <row r="187" spans="1:2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7"/>
    </row>
    <row r="188" spans="1:2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7"/>
    </row>
    <row r="189" spans="1:2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7"/>
    </row>
    <row r="190" spans="1:2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7"/>
    </row>
    <row r="191" spans="1:2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7"/>
    </row>
    <row r="192" spans="1:2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7"/>
    </row>
    <row r="193" spans="1:2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7"/>
    </row>
    <row r="194" spans="1:2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7"/>
    </row>
    <row r="195" spans="1:2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7"/>
    </row>
    <row r="196" spans="1:2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7"/>
    </row>
    <row r="197" spans="1:2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7"/>
    </row>
    <row r="198" spans="1:2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7"/>
    </row>
    <row r="199" spans="1:2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7"/>
    </row>
    <row r="200" spans="1:2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7"/>
    </row>
  </sheetData>
  <phoneticPr fontId="6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0"/>
  <sheetViews>
    <sheetView topLeftCell="I1" zoomScale="130" zoomScaleNormal="130" workbookViewId="0">
      <selection activeCell="O2" sqref="O2"/>
    </sheetView>
  </sheetViews>
  <sheetFormatPr defaultRowHeight="13.8"/>
  <cols>
    <col min="1" max="2" width="13" customWidth="1"/>
    <col min="3" max="3" width="16" customWidth="1"/>
    <col min="4" max="4" width="18" customWidth="1"/>
    <col min="5" max="5" width="12" customWidth="1"/>
    <col min="6" max="6" width="20" customWidth="1"/>
    <col min="7" max="7" width="10" customWidth="1"/>
    <col min="8" max="8" width="48" customWidth="1"/>
    <col min="9" max="10" width="13" customWidth="1"/>
    <col min="11" max="11" width="20" customWidth="1"/>
    <col min="12" max="13" width="14" customWidth="1"/>
    <col min="14" max="14" width="18" customWidth="1"/>
  </cols>
  <sheetData>
    <row r="1" spans="1:26">
      <c r="A1" s="13" t="s">
        <v>17</v>
      </c>
      <c r="B1" s="13" t="s">
        <v>115</v>
      </c>
      <c r="C1" s="13" t="s">
        <v>116</v>
      </c>
      <c r="D1" s="13" t="s">
        <v>117</v>
      </c>
      <c r="E1" s="13" t="s">
        <v>23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13" t="s">
        <v>123</v>
      </c>
      <c r="L1" s="13" t="s">
        <v>35</v>
      </c>
      <c r="M1" s="13" t="s">
        <v>37</v>
      </c>
      <c r="N1" s="13" t="s">
        <v>124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s="8">
        <v>46227</v>
      </c>
      <c r="B2" s="8">
        <v>46227</v>
      </c>
      <c r="C2" t="s">
        <v>125</v>
      </c>
      <c r="D2" t="s">
        <v>126</v>
      </c>
      <c r="F2" t="s">
        <v>127</v>
      </c>
      <c r="G2" t="s">
        <v>62</v>
      </c>
      <c r="H2" t="s">
        <v>128</v>
      </c>
      <c r="I2" s="8">
        <v>46227</v>
      </c>
      <c r="J2" s="8"/>
      <c r="K2" t="s">
        <v>129</v>
      </c>
      <c r="L2" t="s">
        <v>52</v>
      </c>
      <c r="M2" t="s">
        <v>53</v>
      </c>
      <c r="N2" t="s">
        <v>130</v>
      </c>
    </row>
    <row r="3" spans="1:26">
      <c r="A3" s="8">
        <v>46227</v>
      </c>
      <c r="B3" s="8">
        <v>46227</v>
      </c>
      <c r="C3" t="s">
        <v>131</v>
      </c>
      <c r="D3" t="s">
        <v>132</v>
      </c>
      <c r="F3" t="s">
        <v>133</v>
      </c>
      <c r="G3" t="s">
        <v>62</v>
      </c>
      <c r="H3" t="s">
        <v>134</v>
      </c>
      <c r="I3" s="8">
        <v>46227</v>
      </c>
      <c r="J3" s="8"/>
      <c r="K3" t="s">
        <v>135</v>
      </c>
      <c r="L3" t="s">
        <v>52</v>
      </c>
      <c r="M3" t="s">
        <v>53</v>
      </c>
      <c r="N3" t="s">
        <v>136</v>
      </c>
    </row>
    <row r="4" spans="1:26">
      <c r="A4" s="8"/>
      <c r="B4" s="8"/>
      <c r="I4" s="8"/>
      <c r="J4" s="8"/>
    </row>
    <row r="5" spans="1:26">
      <c r="A5" s="8"/>
      <c r="B5" s="8"/>
      <c r="I5" s="8"/>
      <c r="J5" s="8"/>
    </row>
    <row r="6" spans="1:26">
      <c r="A6" s="8"/>
      <c r="B6" s="8"/>
      <c r="I6" s="8"/>
      <c r="J6" s="8"/>
    </row>
    <row r="7" spans="1:26">
      <c r="A7" s="8"/>
      <c r="B7" s="8"/>
      <c r="I7" s="8"/>
      <c r="J7" s="8"/>
    </row>
    <row r="8" spans="1:26">
      <c r="A8" s="8"/>
      <c r="B8" s="8"/>
      <c r="I8" s="8"/>
      <c r="J8" s="8"/>
    </row>
    <row r="9" spans="1:26">
      <c r="A9" s="8"/>
      <c r="B9" s="8"/>
      <c r="I9" s="8"/>
      <c r="J9" s="8"/>
    </row>
    <row r="10" spans="1:26">
      <c r="A10" s="8"/>
      <c r="B10" s="8"/>
      <c r="I10" s="8"/>
      <c r="J10" s="8"/>
    </row>
    <row r="11" spans="1:26">
      <c r="A11" s="8"/>
      <c r="B11" s="8"/>
      <c r="I11" s="8"/>
      <c r="J11" s="8"/>
    </row>
    <row r="12" spans="1:26">
      <c r="A12" s="8"/>
      <c r="B12" s="8"/>
      <c r="I12" s="8"/>
      <c r="J12" s="8"/>
    </row>
    <row r="13" spans="1:26">
      <c r="A13" s="8"/>
      <c r="B13" s="8"/>
      <c r="I13" s="8"/>
      <c r="J13" s="8"/>
    </row>
    <row r="14" spans="1:26">
      <c r="A14" s="8"/>
      <c r="B14" s="8"/>
      <c r="I14" s="8"/>
      <c r="J14" s="8"/>
    </row>
    <row r="15" spans="1:26">
      <c r="A15" s="8"/>
      <c r="B15" s="8"/>
      <c r="I15" s="8"/>
      <c r="J15" s="8"/>
    </row>
    <row r="16" spans="1:26">
      <c r="A16" s="8"/>
      <c r="B16" s="8"/>
      <c r="I16" s="8"/>
      <c r="J16" s="8"/>
    </row>
    <row r="17" spans="1:10">
      <c r="A17" s="8"/>
      <c r="B17" s="8"/>
      <c r="I17" s="8"/>
      <c r="J17" s="8"/>
    </row>
    <row r="18" spans="1:10">
      <c r="A18" s="8"/>
      <c r="B18" s="8"/>
      <c r="I18" s="8"/>
      <c r="J18" s="8"/>
    </row>
    <row r="19" spans="1:10">
      <c r="A19" s="8"/>
      <c r="B19" s="8"/>
      <c r="I19" s="8"/>
      <c r="J19" s="8"/>
    </row>
    <row r="20" spans="1:10">
      <c r="A20" s="8"/>
      <c r="B20" s="8"/>
      <c r="I20" s="8"/>
      <c r="J20" s="8"/>
    </row>
    <row r="21" spans="1:10">
      <c r="A21" s="8"/>
      <c r="B21" s="8"/>
      <c r="I21" s="8"/>
      <c r="J21" s="8"/>
    </row>
    <row r="22" spans="1:10">
      <c r="A22" s="8"/>
      <c r="B22" s="8"/>
      <c r="I22" s="8"/>
      <c r="J22" s="8"/>
    </row>
    <row r="23" spans="1:10">
      <c r="A23" s="8"/>
      <c r="B23" s="8"/>
      <c r="I23" s="8"/>
      <c r="J23" s="8"/>
    </row>
    <row r="24" spans="1:10">
      <c r="A24" s="8"/>
      <c r="B24" s="8"/>
      <c r="I24" s="8"/>
      <c r="J24" s="8"/>
    </row>
    <row r="25" spans="1:10">
      <c r="A25" s="8"/>
      <c r="B25" s="8"/>
      <c r="I25" s="8"/>
      <c r="J25" s="8"/>
    </row>
    <row r="26" spans="1:10">
      <c r="A26" s="8"/>
      <c r="B26" s="8"/>
      <c r="I26" s="8"/>
      <c r="J26" s="8"/>
    </row>
    <row r="27" spans="1:10">
      <c r="A27" s="8"/>
      <c r="B27" s="8"/>
      <c r="I27" s="8"/>
      <c r="J27" s="8"/>
    </row>
    <row r="28" spans="1:10">
      <c r="A28" s="8"/>
      <c r="B28" s="8"/>
      <c r="I28" s="8"/>
      <c r="J28" s="8"/>
    </row>
    <row r="29" spans="1:10">
      <c r="A29" s="8"/>
      <c r="B29" s="8"/>
      <c r="I29" s="8"/>
      <c r="J29" s="8"/>
    </row>
    <row r="30" spans="1:10">
      <c r="A30" s="8"/>
      <c r="B30" s="8"/>
      <c r="I30" s="8"/>
      <c r="J30" s="8"/>
    </row>
    <row r="31" spans="1:10">
      <c r="A31" s="8"/>
      <c r="B31" s="8"/>
      <c r="I31" s="8"/>
      <c r="J31" s="8"/>
    </row>
    <row r="32" spans="1:10">
      <c r="A32" s="8"/>
      <c r="B32" s="8"/>
      <c r="I32" s="8"/>
      <c r="J32" s="8"/>
    </row>
    <row r="33" spans="1:10">
      <c r="A33" s="8"/>
      <c r="B33" s="8"/>
      <c r="I33" s="8"/>
      <c r="J33" s="8"/>
    </row>
    <row r="34" spans="1:10">
      <c r="A34" s="8"/>
      <c r="B34" s="8"/>
      <c r="I34" s="8"/>
      <c r="J34" s="8"/>
    </row>
    <row r="35" spans="1:10">
      <c r="A35" s="8"/>
      <c r="B35" s="8"/>
      <c r="I35" s="8"/>
      <c r="J35" s="8"/>
    </row>
    <row r="36" spans="1:10">
      <c r="A36" s="8"/>
      <c r="B36" s="8"/>
      <c r="I36" s="8"/>
      <c r="J36" s="8"/>
    </row>
    <row r="37" spans="1:10">
      <c r="A37" s="8"/>
      <c r="B37" s="8"/>
      <c r="I37" s="8"/>
      <c r="J37" s="8"/>
    </row>
    <row r="38" spans="1:10">
      <c r="A38" s="8"/>
      <c r="B38" s="8"/>
      <c r="I38" s="8"/>
      <c r="J38" s="8"/>
    </row>
    <row r="39" spans="1:10">
      <c r="A39" s="8"/>
      <c r="B39" s="8"/>
      <c r="I39" s="8"/>
      <c r="J39" s="8"/>
    </row>
    <row r="40" spans="1:10">
      <c r="A40" s="8"/>
      <c r="B40" s="8"/>
      <c r="I40" s="8"/>
      <c r="J40" s="8"/>
    </row>
    <row r="41" spans="1:10">
      <c r="A41" s="8"/>
      <c r="B41" s="8"/>
      <c r="I41" s="8"/>
      <c r="J41" s="8"/>
    </row>
    <row r="42" spans="1:10">
      <c r="A42" s="8"/>
      <c r="B42" s="8"/>
      <c r="I42" s="8"/>
      <c r="J42" s="8"/>
    </row>
    <row r="43" spans="1:10">
      <c r="A43" s="8"/>
      <c r="B43" s="8"/>
      <c r="I43" s="8"/>
      <c r="J43" s="8"/>
    </row>
    <row r="44" spans="1:10">
      <c r="A44" s="8"/>
      <c r="B44" s="8"/>
      <c r="I44" s="8"/>
      <c r="J44" s="8"/>
    </row>
    <row r="45" spans="1:10">
      <c r="A45" s="8"/>
      <c r="B45" s="8"/>
      <c r="I45" s="8"/>
      <c r="J45" s="8"/>
    </row>
    <row r="46" spans="1:10">
      <c r="A46" s="8"/>
      <c r="B46" s="8"/>
      <c r="I46" s="8"/>
      <c r="J46" s="8"/>
    </row>
    <row r="47" spans="1:10">
      <c r="A47" s="8"/>
      <c r="B47" s="8"/>
      <c r="I47" s="8"/>
      <c r="J47" s="8"/>
    </row>
    <row r="48" spans="1:10">
      <c r="A48" s="8"/>
      <c r="B48" s="8"/>
      <c r="I48" s="8"/>
      <c r="J48" s="8"/>
    </row>
    <row r="49" spans="1:10">
      <c r="A49" s="8"/>
      <c r="B49" s="8"/>
      <c r="I49" s="8"/>
      <c r="J49" s="8"/>
    </row>
    <row r="50" spans="1:10">
      <c r="A50" s="8"/>
      <c r="B50" s="8"/>
      <c r="I50" s="8"/>
      <c r="J50" s="8"/>
    </row>
    <row r="51" spans="1:10">
      <c r="A51" s="8"/>
      <c r="B51" s="8"/>
      <c r="I51" s="8"/>
      <c r="J51" s="8"/>
    </row>
    <row r="52" spans="1:10">
      <c r="A52" s="8"/>
      <c r="B52" s="8"/>
      <c r="I52" s="8"/>
      <c r="J52" s="8"/>
    </row>
    <row r="53" spans="1:10">
      <c r="A53" s="8"/>
      <c r="B53" s="8"/>
      <c r="I53" s="8"/>
      <c r="J53" s="8"/>
    </row>
    <row r="54" spans="1:10">
      <c r="A54" s="8"/>
      <c r="B54" s="8"/>
      <c r="I54" s="8"/>
      <c r="J54" s="8"/>
    </row>
    <row r="55" spans="1:10">
      <c r="A55" s="8"/>
      <c r="B55" s="8"/>
      <c r="I55" s="8"/>
      <c r="J55" s="8"/>
    </row>
    <row r="56" spans="1:10">
      <c r="A56" s="8"/>
      <c r="B56" s="8"/>
      <c r="I56" s="8"/>
      <c r="J56" s="8"/>
    </row>
    <row r="57" spans="1:10">
      <c r="A57" s="8"/>
      <c r="B57" s="8"/>
      <c r="I57" s="8"/>
      <c r="J57" s="8"/>
    </row>
    <row r="58" spans="1:10">
      <c r="A58" s="8"/>
      <c r="B58" s="8"/>
      <c r="I58" s="8"/>
      <c r="J58" s="8"/>
    </row>
    <row r="59" spans="1:10">
      <c r="A59" s="8"/>
      <c r="B59" s="8"/>
      <c r="I59" s="8"/>
      <c r="J59" s="8"/>
    </row>
    <row r="60" spans="1:10">
      <c r="A60" s="8"/>
      <c r="B60" s="8"/>
      <c r="I60" s="8"/>
      <c r="J60" s="8"/>
    </row>
    <row r="61" spans="1:10">
      <c r="A61" s="8"/>
      <c r="B61" s="8"/>
      <c r="I61" s="8"/>
      <c r="J61" s="8"/>
    </row>
    <row r="62" spans="1:10">
      <c r="A62" s="8"/>
      <c r="B62" s="8"/>
      <c r="I62" s="8"/>
      <c r="J62" s="8"/>
    </row>
    <row r="63" spans="1:10">
      <c r="A63" s="8"/>
      <c r="B63" s="8"/>
      <c r="I63" s="8"/>
      <c r="J63" s="8"/>
    </row>
    <row r="64" spans="1:10">
      <c r="A64" s="8"/>
      <c r="B64" s="8"/>
      <c r="I64" s="8"/>
      <c r="J64" s="8"/>
    </row>
    <row r="65" spans="1:10">
      <c r="A65" s="8"/>
      <c r="B65" s="8"/>
      <c r="I65" s="8"/>
      <c r="J65" s="8"/>
    </row>
    <row r="66" spans="1:10">
      <c r="A66" s="8"/>
      <c r="B66" s="8"/>
      <c r="I66" s="8"/>
      <c r="J66" s="8"/>
    </row>
    <row r="67" spans="1:10">
      <c r="A67" s="8"/>
      <c r="B67" s="8"/>
      <c r="I67" s="8"/>
      <c r="J67" s="8"/>
    </row>
    <row r="68" spans="1:10">
      <c r="A68" s="8"/>
      <c r="B68" s="8"/>
      <c r="I68" s="8"/>
      <c r="J68" s="8"/>
    </row>
    <row r="69" spans="1:10">
      <c r="A69" s="8"/>
      <c r="B69" s="8"/>
      <c r="I69" s="8"/>
      <c r="J69" s="8"/>
    </row>
    <row r="70" spans="1:10">
      <c r="A70" s="8"/>
      <c r="B70" s="8"/>
      <c r="I70" s="8"/>
      <c r="J70" s="8"/>
    </row>
    <row r="71" spans="1:10">
      <c r="A71" s="8"/>
      <c r="B71" s="8"/>
      <c r="I71" s="8"/>
      <c r="J71" s="8"/>
    </row>
    <row r="72" spans="1:10">
      <c r="A72" s="8"/>
      <c r="B72" s="8"/>
      <c r="I72" s="8"/>
      <c r="J72" s="8"/>
    </row>
    <row r="73" spans="1:10">
      <c r="A73" s="8"/>
      <c r="B73" s="8"/>
      <c r="I73" s="8"/>
      <c r="J73" s="8"/>
    </row>
    <row r="74" spans="1:10">
      <c r="A74" s="8"/>
      <c r="B74" s="8"/>
      <c r="I74" s="8"/>
      <c r="J74" s="8"/>
    </row>
    <row r="75" spans="1:10">
      <c r="A75" s="8"/>
      <c r="B75" s="8"/>
      <c r="I75" s="8"/>
      <c r="J75" s="8"/>
    </row>
    <row r="76" spans="1:10">
      <c r="A76" s="8"/>
      <c r="B76" s="8"/>
      <c r="I76" s="8"/>
      <c r="J76" s="8"/>
    </row>
    <row r="77" spans="1:10">
      <c r="A77" s="8"/>
      <c r="B77" s="8"/>
      <c r="I77" s="8"/>
      <c r="J77" s="8"/>
    </row>
    <row r="78" spans="1:10">
      <c r="A78" s="8"/>
      <c r="B78" s="8"/>
      <c r="I78" s="8"/>
      <c r="J78" s="8"/>
    </row>
    <row r="79" spans="1:10">
      <c r="A79" s="8"/>
      <c r="B79" s="8"/>
      <c r="I79" s="8"/>
      <c r="J79" s="8"/>
    </row>
    <row r="80" spans="1:10">
      <c r="A80" s="8"/>
      <c r="B80" s="8"/>
      <c r="I80" s="8"/>
      <c r="J80" s="8"/>
    </row>
    <row r="81" spans="1:10">
      <c r="A81" s="8"/>
      <c r="B81" s="8"/>
      <c r="I81" s="8"/>
      <c r="J81" s="8"/>
    </row>
    <row r="82" spans="1:10">
      <c r="A82" s="8"/>
      <c r="B82" s="8"/>
      <c r="I82" s="8"/>
      <c r="J82" s="8"/>
    </row>
    <row r="83" spans="1:10">
      <c r="A83" s="8"/>
      <c r="B83" s="8"/>
      <c r="I83" s="8"/>
      <c r="J83" s="8"/>
    </row>
    <row r="84" spans="1:10">
      <c r="A84" s="8"/>
      <c r="B84" s="8"/>
      <c r="I84" s="8"/>
      <c r="J84" s="8"/>
    </row>
    <row r="85" spans="1:10">
      <c r="A85" s="8"/>
      <c r="B85" s="8"/>
      <c r="I85" s="8"/>
      <c r="J85" s="8"/>
    </row>
    <row r="86" spans="1:10">
      <c r="A86" s="8"/>
      <c r="B86" s="8"/>
      <c r="I86" s="8"/>
      <c r="J86" s="8"/>
    </row>
    <row r="87" spans="1:10">
      <c r="A87" s="8"/>
      <c r="B87" s="8"/>
      <c r="I87" s="8"/>
      <c r="J87" s="8"/>
    </row>
    <row r="88" spans="1:10">
      <c r="A88" s="8"/>
      <c r="B88" s="8"/>
      <c r="I88" s="8"/>
      <c r="J88" s="8"/>
    </row>
    <row r="89" spans="1:10">
      <c r="A89" s="8"/>
      <c r="B89" s="8"/>
      <c r="I89" s="8"/>
      <c r="J89" s="8"/>
    </row>
    <row r="90" spans="1:10">
      <c r="A90" s="8"/>
      <c r="B90" s="8"/>
      <c r="I90" s="8"/>
      <c r="J90" s="8"/>
    </row>
    <row r="91" spans="1:10">
      <c r="A91" s="8"/>
      <c r="B91" s="8"/>
      <c r="I91" s="8"/>
      <c r="J91" s="8"/>
    </row>
    <row r="92" spans="1:10">
      <c r="A92" s="8"/>
      <c r="B92" s="8"/>
      <c r="I92" s="8"/>
      <c r="J92" s="8"/>
    </row>
    <row r="93" spans="1:10">
      <c r="A93" s="8"/>
      <c r="B93" s="8"/>
      <c r="I93" s="8"/>
      <c r="J93" s="8"/>
    </row>
    <row r="94" spans="1:10">
      <c r="A94" s="8"/>
      <c r="B94" s="8"/>
      <c r="I94" s="8"/>
      <c r="J94" s="8"/>
    </row>
    <row r="95" spans="1:10">
      <c r="A95" s="8"/>
      <c r="B95" s="8"/>
      <c r="I95" s="8"/>
      <c r="J95" s="8"/>
    </row>
    <row r="96" spans="1:10">
      <c r="A96" s="8"/>
      <c r="B96" s="8"/>
      <c r="I96" s="8"/>
      <c r="J96" s="8"/>
    </row>
    <row r="97" spans="1:10">
      <c r="A97" s="8"/>
      <c r="B97" s="8"/>
      <c r="I97" s="8"/>
      <c r="J97" s="8"/>
    </row>
    <row r="98" spans="1:10">
      <c r="A98" s="8"/>
      <c r="B98" s="8"/>
      <c r="I98" s="8"/>
      <c r="J98" s="8"/>
    </row>
    <row r="99" spans="1:10">
      <c r="A99" s="8"/>
      <c r="B99" s="8"/>
      <c r="I99" s="8"/>
      <c r="J99" s="8"/>
    </row>
    <row r="100" spans="1:10">
      <c r="A100" s="8"/>
      <c r="B100" s="8"/>
      <c r="I100" s="8"/>
      <c r="J100" s="8"/>
    </row>
    <row r="101" spans="1:10">
      <c r="A101" s="8"/>
      <c r="B101" s="8"/>
      <c r="I101" s="8"/>
      <c r="J101" s="8"/>
    </row>
    <row r="102" spans="1:10">
      <c r="A102" s="8"/>
      <c r="B102" s="8"/>
      <c r="I102" s="8"/>
      <c r="J102" s="8"/>
    </row>
    <row r="103" spans="1:10">
      <c r="A103" s="8"/>
      <c r="B103" s="8"/>
      <c r="I103" s="8"/>
      <c r="J103" s="8"/>
    </row>
    <row r="104" spans="1:10">
      <c r="A104" s="8"/>
      <c r="B104" s="8"/>
      <c r="I104" s="8"/>
      <c r="J104" s="8"/>
    </row>
    <row r="105" spans="1:10">
      <c r="A105" s="8"/>
      <c r="B105" s="8"/>
      <c r="I105" s="8"/>
      <c r="J105" s="8"/>
    </row>
    <row r="106" spans="1:10">
      <c r="A106" s="8"/>
      <c r="B106" s="8"/>
      <c r="I106" s="8"/>
      <c r="J106" s="8"/>
    </row>
    <row r="107" spans="1:10">
      <c r="A107" s="8"/>
      <c r="B107" s="8"/>
      <c r="I107" s="8"/>
      <c r="J107" s="8"/>
    </row>
    <row r="108" spans="1:10">
      <c r="A108" s="8"/>
      <c r="B108" s="8"/>
      <c r="I108" s="8"/>
      <c r="J108" s="8"/>
    </row>
    <row r="109" spans="1:10">
      <c r="A109" s="8"/>
      <c r="B109" s="8"/>
      <c r="I109" s="8"/>
      <c r="J109" s="8"/>
    </row>
    <row r="110" spans="1:10">
      <c r="A110" s="8"/>
      <c r="B110" s="8"/>
      <c r="I110" s="8"/>
      <c r="J110" s="8"/>
    </row>
    <row r="111" spans="1:10">
      <c r="A111" s="8"/>
      <c r="B111" s="8"/>
      <c r="I111" s="8"/>
      <c r="J111" s="8"/>
    </row>
    <row r="112" spans="1:10">
      <c r="A112" s="8"/>
      <c r="B112" s="8"/>
      <c r="I112" s="8"/>
      <c r="J112" s="8"/>
    </row>
    <row r="113" spans="1:10">
      <c r="A113" s="8"/>
      <c r="B113" s="8"/>
      <c r="I113" s="8"/>
      <c r="J113" s="8"/>
    </row>
    <row r="114" spans="1:10">
      <c r="A114" s="8"/>
      <c r="B114" s="8"/>
      <c r="I114" s="8"/>
      <c r="J114" s="8"/>
    </row>
    <row r="115" spans="1:10">
      <c r="A115" s="8"/>
      <c r="B115" s="8"/>
      <c r="I115" s="8"/>
      <c r="J115" s="8"/>
    </row>
    <row r="116" spans="1:10">
      <c r="A116" s="8"/>
      <c r="B116" s="8"/>
      <c r="I116" s="8"/>
      <c r="J116" s="8"/>
    </row>
    <row r="117" spans="1:10">
      <c r="A117" s="8"/>
      <c r="B117" s="8"/>
      <c r="I117" s="8"/>
      <c r="J117" s="8"/>
    </row>
    <row r="118" spans="1:10">
      <c r="A118" s="8"/>
      <c r="B118" s="8"/>
      <c r="I118" s="8"/>
      <c r="J118" s="8"/>
    </row>
    <row r="119" spans="1:10">
      <c r="A119" s="8"/>
      <c r="B119" s="8"/>
      <c r="I119" s="8"/>
      <c r="J119" s="8"/>
    </row>
    <row r="120" spans="1:10">
      <c r="A120" s="8"/>
      <c r="B120" s="8"/>
      <c r="I120" s="8"/>
      <c r="J120" s="8"/>
    </row>
    <row r="121" spans="1:10">
      <c r="A121" s="8"/>
      <c r="B121" s="8"/>
      <c r="I121" s="8"/>
      <c r="J121" s="8"/>
    </row>
    <row r="122" spans="1:10">
      <c r="A122" s="8"/>
      <c r="B122" s="8"/>
      <c r="I122" s="8"/>
      <c r="J122" s="8"/>
    </row>
    <row r="123" spans="1:10">
      <c r="A123" s="8"/>
      <c r="B123" s="8"/>
      <c r="I123" s="8"/>
      <c r="J123" s="8"/>
    </row>
    <row r="124" spans="1:10">
      <c r="A124" s="8"/>
      <c r="B124" s="8"/>
      <c r="I124" s="8"/>
      <c r="J124" s="8"/>
    </row>
    <row r="125" spans="1:10">
      <c r="A125" s="8"/>
      <c r="B125" s="8"/>
      <c r="I125" s="8"/>
      <c r="J125" s="8"/>
    </row>
    <row r="126" spans="1:10">
      <c r="A126" s="8"/>
      <c r="B126" s="8"/>
      <c r="I126" s="8"/>
      <c r="J126" s="8"/>
    </row>
    <row r="127" spans="1:10">
      <c r="A127" s="8"/>
      <c r="B127" s="8"/>
      <c r="I127" s="8"/>
      <c r="J127" s="8"/>
    </row>
    <row r="128" spans="1:10">
      <c r="A128" s="8"/>
      <c r="B128" s="8"/>
      <c r="I128" s="8"/>
      <c r="J128" s="8"/>
    </row>
    <row r="129" spans="1:10">
      <c r="A129" s="8"/>
      <c r="B129" s="8"/>
      <c r="I129" s="8"/>
      <c r="J129" s="8"/>
    </row>
    <row r="130" spans="1:10">
      <c r="A130" s="8"/>
      <c r="B130" s="8"/>
      <c r="I130" s="8"/>
      <c r="J130" s="8"/>
    </row>
    <row r="131" spans="1:10">
      <c r="A131" s="8"/>
      <c r="B131" s="8"/>
      <c r="I131" s="8"/>
      <c r="J131" s="8"/>
    </row>
    <row r="132" spans="1:10">
      <c r="A132" s="8"/>
      <c r="B132" s="8"/>
      <c r="I132" s="8"/>
      <c r="J132" s="8"/>
    </row>
    <row r="133" spans="1:10">
      <c r="A133" s="8"/>
      <c r="B133" s="8"/>
      <c r="I133" s="8"/>
      <c r="J133" s="8"/>
    </row>
    <row r="134" spans="1:10">
      <c r="A134" s="8"/>
      <c r="B134" s="8"/>
      <c r="I134" s="8"/>
      <c r="J134" s="8"/>
    </row>
    <row r="135" spans="1:10">
      <c r="A135" s="8"/>
      <c r="B135" s="8"/>
      <c r="I135" s="8"/>
      <c r="J135" s="8"/>
    </row>
    <row r="136" spans="1:10">
      <c r="A136" s="8"/>
      <c r="B136" s="8"/>
      <c r="I136" s="8"/>
      <c r="J136" s="8"/>
    </row>
    <row r="137" spans="1:10">
      <c r="A137" s="8"/>
      <c r="B137" s="8"/>
      <c r="I137" s="8"/>
      <c r="J137" s="8"/>
    </row>
    <row r="138" spans="1:10">
      <c r="A138" s="8"/>
      <c r="B138" s="8"/>
      <c r="I138" s="8"/>
      <c r="J138" s="8"/>
    </row>
    <row r="139" spans="1:10">
      <c r="A139" s="8"/>
      <c r="B139" s="8"/>
      <c r="I139" s="8"/>
      <c r="J139" s="8"/>
    </row>
    <row r="140" spans="1:10">
      <c r="A140" s="8"/>
      <c r="B140" s="8"/>
      <c r="I140" s="8"/>
      <c r="J140" s="8"/>
    </row>
    <row r="141" spans="1:10">
      <c r="A141" s="8"/>
      <c r="B141" s="8"/>
      <c r="I141" s="8"/>
      <c r="J141" s="8"/>
    </row>
    <row r="142" spans="1:10">
      <c r="A142" s="8"/>
      <c r="B142" s="8"/>
      <c r="I142" s="8"/>
      <c r="J142" s="8"/>
    </row>
    <row r="143" spans="1:10">
      <c r="A143" s="8"/>
      <c r="B143" s="8"/>
      <c r="I143" s="8"/>
      <c r="J143" s="8"/>
    </row>
    <row r="144" spans="1:10">
      <c r="A144" s="8"/>
      <c r="B144" s="8"/>
      <c r="I144" s="8"/>
      <c r="J144" s="8"/>
    </row>
    <row r="145" spans="1:10">
      <c r="A145" s="8"/>
      <c r="B145" s="8"/>
      <c r="I145" s="8"/>
      <c r="J145" s="8"/>
    </row>
    <row r="146" spans="1:10">
      <c r="A146" s="8"/>
      <c r="B146" s="8"/>
      <c r="I146" s="8"/>
      <c r="J146" s="8"/>
    </row>
    <row r="147" spans="1:10">
      <c r="A147" s="8"/>
      <c r="B147" s="8"/>
      <c r="I147" s="8"/>
      <c r="J147" s="8"/>
    </row>
    <row r="148" spans="1:10">
      <c r="A148" s="8"/>
      <c r="B148" s="8"/>
      <c r="I148" s="8"/>
      <c r="J148" s="8"/>
    </row>
    <row r="149" spans="1:10">
      <c r="A149" s="8"/>
      <c r="B149" s="8"/>
      <c r="I149" s="8"/>
      <c r="J149" s="8"/>
    </row>
    <row r="150" spans="1:10">
      <c r="A150" s="8"/>
      <c r="B150" s="8"/>
      <c r="I150" s="8"/>
      <c r="J150" s="8"/>
    </row>
    <row r="151" spans="1:10">
      <c r="A151" s="8"/>
      <c r="B151" s="8"/>
      <c r="I151" s="8"/>
      <c r="J151" s="8"/>
    </row>
    <row r="152" spans="1:10">
      <c r="A152" s="8"/>
      <c r="B152" s="8"/>
      <c r="I152" s="8"/>
      <c r="J152" s="8"/>
    </row>
    <row r="153" spans="1:10">
      <c r="A153" s="8"/>
      <c r="B153" s="8"/>
      <c r="I153" s="8"/>
      <c r="J153" s="8"/>
    </row>
    <row r="154" spans="1:10">
      <c r="A154" s="8"/>
      <c r="B154" s="8"/>
      <c r="I154" s="8"/>
      <c r="J154" s="8"/>
    </row>
    <row r="155" spans="1:10">
      <c r="A155" s="8"/>
      <c r="B155" s="8"/>
      <c r="I155" s="8"/>
      <c r="J155" s="8"/>
    </row>
    <row r="156" spans="1:10">
      <c r="A156" s="8"/>
      <c r="B156" s="8"/>
      <c r="I156" s="8"/>
      <c r="J156" s="8"/>
    </row>
    <row r="157" spans="1:10">
      <c r="A157" s="8"/>
      <c r="B157" s="8"/>
      <c r="I157" s="8"/>
      <c r="J157" s="8"/>
    </row>
    <row r="158" spans="1:10">
      <c r="A158" s="8"/>
      <c r="B158" s="8"/>
      <c r="I158" s="8"/>
      <c r="J158" s="8"/>
    </row>
    <row r="159" spans="1:10">
      <c r="A159" s="8"/>
      <c r="B159" s="8"/>
      <c r="I159" s="8"/>
      <c r="J159" s="8"/>
    </row>
    <row r="160" spans="1:10">
      <c r="A160" s="8"/>
      <c r="B160" s="8"/>
      <c r="I160" s="8"/>
      <c r="J160" s="8"/>
    </row>
    <row r="161" spans="1:10">
      <c r="A161" s="8"/>
      <c r="B161" s="8"/>
      <c r="I161" s="8"/>
      <c r="J161" s="8"/>
    </row>
    <row r="162" spans="1:10">
      <c r="A162" s="8"/>
      <c r="B162" s="8"/>
      <c r="I162" s="8"/>
      <c r="J162" s="8"/>
    </row>
    <row r="163" spans="1:10">
      <c r="A163" s="8"/>
      <c r="B163" s="8"/>
      <c r="I163" s="8"/>
      <c r="J163" s="8"/>
    </row>
    <row r="164" spans="1:10">
      <c r="A164" s="8"/>
      <c r="B164" s="8"/>
      <c r="I164" s="8"/>
      <c r="J164" s="8"/>
    </row>
    <row r="165" spans="1:10">
      <c r="A165" s="8"/>
      <c r="B165" s="8"/>
      <c r="I165" s="8"/>
      <c r="J165" s="8"/>
    </row>
    <row r="166" spans="1:10">
      <c r="A166" s="8"/>
      <c r="B166" s="8"/>
      <c r="I166" s="8"/>
      <c r="J166" s="8"/>
    </row>
    <row r="167" spans="1:10">
      <c r="A167" s="8"/>
      <c r="B167" s="8"/>
      <c r="I167" s="8"/>
      <c r="J167" s="8"/>
    </row>
    <row r="168" spans="1:10">
      <c r="A168" s="8"/>
      <c r="B168" s="8"/>
      <c r="I168" s="8"/>
      <c r="J168" s="8"/>
    </row>
    <row r="169" spans="1:10">
      <c r="A169" s="8"/>
      <c r="B169" s="8"/>
      <c r="I169" s="8"/>
      <c r="J169" s="8"/>
    </row>
    <row r="170" spans="1:10">
      <c r="A170" s="8"/>
      <c r="B170" s="8"/>
      <c r="I170" s="8"/>
      <c r="J170" s="8"/>
    </row>
    <row r="171" spans="1:10">
      <c r="A171" s="8"/>
      <c r="B171" s="8"/>
      <c r="I171" s="8"/>
      <c r="J171" s="8"/>
    </row>
    <row r="172" spans="1:10">
      <c r="A172" s="8"/>
      <c r="B172" s="8"/>
      <c r="I172" s="8"/>
      <c r="J172" s="8"/>
    </row>
    <row r="173" spans="1:10">
      <c r="A173" s="8"/>
      <c r="B173" s="8"/>
      <c r="I173" s="8"/>
      <c r="J173" s="8"/>
    </row>
    <row r="174" spans="1:10">
      <c r="A174" s="8"/>
      <c r="B174" s="8"/>
      <c r="I174" s="8"/>
      <c r="J174" s="8"/>
    </row>
    <row r="175" spans="1:10">
      <c r="A175" s="8"/>
      <c r="B175" s="8"/>
      <c r="I175" s="8"/>
      <c r="J175" s="8"/>
    </row>
    <row r="176" spans="1:10">
      <c r="A176" s="8"/>
      <c r="B176" s="8"/>
      <c r="I176" s="8"/>
      <c r="J176" s="8"/>
    </row>
    <row r="177" spans="1:10">
      <c r="A177" s="8"/>
      <c r="B177" s="8"/>
      <c r="I177" s="8"/>
      <c r="J177" s="8"/>
    </row>
    <row r="178" spans="1:10">
      <c r="A178" s="8"/>
      <c r="B178" s="8"/>
      <c r="I178" s="8"/>
      <c r="J178" s="8"/>
    </row>
    <row r="179" spans="1:10">
      <c r="A179" s="8"/>
      <c r="B179" s="8"/>
      <c r="I179" s="8"/>
      <c r="J179" s="8"/>
    </row>
    <row r="180" spans="1:10">
      <c r="A180" s="8"/>
      <c r="B180" s="8"/>
      <c r="I180" s="8"/>
      <c r="J180" s="8"/>
    </row>
    <row r="181" spans="1:10">
      <c r="A181" s="8"/>
      <c r="B181" s="8"/>
      <c r="I181" s="8"/>
      <c r="J181" s="8"/>
    </row>
    <row r="182" spans="1:10">
      <c r="A182" s="8"/>
      <c r="B182" s="8"/>
      <c r="I182" s="8"/>
      <c r="J182" s="8"/>
    </row>
    <row r="183" spans="1:10">
      <c r="A183" s="8"/>
      <c r="B183" s="8"/>
      <c r="I183" s="8"/>
      <c r="J183" s="8"/>
    </row>
    <row r="184" spans="1:10">
      <c r="A184" s="8"/>
      <c r="B184" s="8"/>
      <c r="I184" s="8"/>
      <c r="J184" s="8"/>
    </row>
    <row r="185" spans="1:10">
      <c r="A185" s="8"/>
      <c r="B185" s="8"/>
      <c r="I185" s="8"/>
      <c r="J185" s="8"/>
    </row>
    <row r="186" spans="1:10">
      <c r="A186" s="8"/>
      <c r="B186" s="8"/>
      <c r="I186" s="8"/>
      <c r="J186" s="8"/>
    </row>
    <row r="187" spans="1:10">
      <c r="A187" s="8"/>
      <c r="B187" s="8"/>
      <c r="I187" s="8"/>
      <c r="J187" s="8"/>
    </row>
    <row r="188" spans="1:10">
      <c r="A188" s="8"/>
      <c r="B188" s="8"/>
      <c r="I188" s="8"/>
      <c r="J188" s="8"/>
    </row>
    <row r="189" spans="1:10">
      <c r="A189" s="8"/>
      <c r="B189" s="8"/>
      <c r="I189" s="8"/>
      <c r="J189" s="8"/>
    </row>
    <row r="190" spans="1:10">
      <c r="A190" s="8"/>
      <c r="B190" s="8"/>
      <c r="I190" s="8"/>
      <c r="J190" s="8"/>
    </row>
    <row r="191" spans="1:10">
      <c r="A191" s="8"/>
      <c r="B191" s="8"/>
      <c r="I191" s="8"/>
      <c r="J191" s="8"/>
    </row>
    <row r="192" spans="1:10">
      <c r="A192" s="8"/>
      <c r="B192" s="8"/>
      <c r="I192" s="8"/>
      <c r="J192" s="8"/>
    </row>
    <row r="193" spans="1:10">
      <c r="A193" s="8"/>
      <c r="B193" s="8"/>
      <c r="I193" s="8"/>
      <c r="J193" s="8"/>
    </row>
    <row r="194" spans="1:10">
      <c r="A194" s="8"/>
      <c r="B194" s="8"/>
      <c r="I194" s="8"/>
      <c r="J194" s="8"/>
    </row>
    <row r="195" spans="1:10">
      <c r="A195" s="8"/>
      <c r="B195" s="8"/>
      <c r="I195" s="8"/>
      <c r="J195" s="8"/>
    </row>
    <row r="196" spans="1:10">
      <c r="A196" s="8"/>
      <c r="B196" s="8"/>
      <c r="I196" s="8"/>
      <c r="J196" s="8"/>
    </row>
    <row r="197" spans="1:10">
      <c r="A197" s="8"/>
      <c r="B197" s="8"/>
      <c r="I197" s="8"/>
      <c r="J197" s="8"/>
    </row>
    <row r="198" spans="1:10">
      <c r="A198" s="8"/>
      <c r="B198" s="8"/>
      <c r="I198" s="8"/>
      <c r="J198" s="8"/>
    </row>
    <row r="199" spans="1:10">
      <c r="A199" s="8"/>
      <c r="B199" s="8"/>
      <c r="I199" s="8"/>
      <c r="J199" s="8"/>
    </row>
    <row r="200" spans="1:10">
      <c r="A200" s="8"/>
      <c r="B200" s="8"/>
      <c r="I200" s="8"/>
      <c r="J200" s="8"/>
    </row>
    <row r="201" spans="1:10">
      <c r="A201" s="8"/>
      <c r="B201" s="8"/>
      <c r="I201" s="8"/>
      <c r="J201" s="8"/>
    </row>
    <row r="202" spans="1:10">
      <c r="A202" s="8"/>
      <c r="B202" s="8"/>
      <c r="I202" s="8"/>
      <c r="J202" s="8"/>
    </row>
    <row r="203" spans="1:10">
      <c r="A203" s="8"/>
      <c r="B203" s="8"/>
      <c r="I203" s="8"/>
      <c r="J203" s="8"/>
    </row>
    <row r="204" spans="1:10">
      <c r="A204" s="8"/>
      <c r="B204" s="8"/>
      <c r="I204" s="8"/>
      <c r="J204" s="8"/>
    </row>
    <row r="205" spans="1:10">
      <c r="A205" s="8"/>
      <c r="B205" s="8"/>
      <c r="I205" s="8"/>
      <c r="J205" s="8"/>
    </row>
    <row r="206" spans="1:10">
      <c r="A206" s="8"/>
      <c r="B206" s="8"/>
      <c r="I206" s="8"/>
      <c r="J206" s="8"/>
    </row>
    <row r="207" spans="1:10">
      <c r="A207" s="8"/>
      <c r="B207" s="8"/>
      <c r="I207" s="8"/>
      <c r="J207" s="8"/>
    </row>
    <row r="208" spans="1:10">
      <c r="A208" s="8"/>
      <c r="B208" s="8"/>
      <c r="I208" s="8"/>
      <c r="J208" s="8"/>
    </row>
    <row r="209" spans="1:10">
      <c r="A209" s="8"/>
      <c r="B209" s="8"/>
      <c r="I209" s="8"/>
      <c r="J209" s="8"/>
    </row>
    <row r="210" spans="1:10">
      <c r="A210" s="8"/>
      <c r="B210" s="8"/>
      <c r="I210" s="8"/>
      <c r="J210" s="8"/>
    </row>
    <row r="211" spans="1:10">
      <c r="A211" s="8"/>
      <c r="B211" s="8"/>
      <c r="I211" s="8"/>
      <c r="J211" s="8"/>
    </row>
    <row r="212" spans="1:10">
      <c r="A212" s="8"/>
      <c r="B212" s="8"/>
      <c r="I212" s="8"/>
      <c r="J212" s="8"/>
    </row>
    <row r="213" spans="1:10">
      <c r="A213" s="8"/>
      <c r="B213" s="8"/>
      <c r="I213" s="8"/>
      <c r="J213" s="8"/>
    </row>
    <row r="214" spans="1:10">
      <c r="A214" s="8"/>
      <c r="B214" s="8"/>
      <c r="I214" s="8"/>
      <c r="J214" s="8"/>
    </row>
    <row r="215" spans="1:10">
      <c r="A215" s="8"/>
      <c r="B215" s="8"/>
      <c r="I215" s="8"/>
      <c r="J215" s="8"/>
    </row>
    <row r="216" spans="1:10">
      <c r="A216" s="8"/>
      <c r="B216" s="8"/>
      <c r="I216" s="8"/>
      <c r="J216" s="8"/>
    </row>
    <row r="217" spans="1:10">
      <c r="A217" s="8"/>
      <c r="B217" s="8"/>
      <c r="I217" s="8"/>
      <c r="J217" s="8"/>
    </row>
    <row r="218" spans="1:10">
      <c r="A218" s="8"/>
      <c r="B218" s="8"/>
      <c r="I218" s="8"/>
      <c r="J218" s="8"/>
    </row>
    <row r="219" spans="1:10">
      <c r="A219" s="8"/>
      <c r="B219" s="8"/>
      <c r="I219" s="8"/>
      <c r="J219" s="8"/>
    </row>
    <row r="220" spans="1:10">
      <c r="A220" s="8"/>
      <c r="B220" s="8"/>
      <c r="I220" s="8"/>
      <c r="J220" s="8"/>
    </row>
    <row r="221" spans="1:10">
      <c r="A221" s="8"/>
      <c r="B221" s="8"/>
      <c r="I221" s="8"/>
      <c r="J221" s="8"/>
    </row>
    <row r="222" spans="1:10">
      <c r="A222" s="8"/>
      <c r="B222" s="8"/>
      <c r="I222" s="8"/>
      <c r="J222" s="8"/>
    </row>
    <row r="223" spans="1:10">
      <c r="A223" s="8"/>
      <c r="B223" s="8"/>
      <c r="I223" s="8"/>
      <c r="J223" s="8"/>
    </row>
    <row r="224" spans="1:10">
      <c r="A224" s="8"/>
      <c r="B224" s="8"/>
      <c r="I224" s="8"/>
      <c r="J224" s="8"/>
    </row>
    <row r="225" spans="1:10">
      <c r="A225" s="8"/>
      <c r="B225" s="8"/>
      <c r="I225" s="8"/>
      <c r="J225" s="8"/>
    </row>
    <row r="226" spans="1:10">
      <c r="A226" s="8"/>
      <c r="B226" s="8"/>
      <c r="I226" s="8"/>
      <c r="J226" s="8"/>
    </row>
    <row r="227" spans="1:10">
      <c r="A227" s="8"/>
      <c r="B227" s="8"/>
      <c r="I227" s="8"/>
      <c r="J227" s="8"/>
    </row>
    <row r="228" spans="1:10">
      <c r="A228" s="8"/>
      <c r="B228" s="8"/>
      <c r="I228" s="8"/>
      <c r="J228" s="8"/>
    </row>
    <row r="229" spans="1:10">
      <c r="A229" s="8"/>
      <c r="B229" s="8"/>
      <c r="I229" s="8"/>
      <c r="J229" s="8"/>
    </row>
    <row r="230" spans="1:10">
      <c r="A230" s="8"/>
      <c r="B230" s="8"/>
      <c r="I230" s="8"/>
      <c r="J230" s="8"/>
    </row>
    <row r="231" spans="1:10">
      <c r="A231" s="8"/>
      <c r="B231" s="8"/>
      <c r="I231" s="8"/>
      <c r="J231" s="8"/>
    </row>
    <row r="232" spans="1:10">
      <c r="A232" s="8"/>
      <c r="B232" s="8"/>
      <c r="I232" s="8"/>
      <c r="J232" s="8"/>
    </row>
    <row r="233" spans="1:10">
      <c r="A233" s="8"/>
      <c r="B233" s="8"/>
      <c r="I233" s="8"/>
      <c r="J233" s="8"/>
    </row>
    <row r="234" spans="1:10">
      <c r="A234" s="8"/>
      <c r="B234" s="8"/>
      <c r="I234" s="8"/>
      <c r="J234" s="8"/>
    </row>
    <row r="235" spans="1:10">
      <c r="A235" s="8"/>
      <c r="B235" s="8"/>
      <c r="I235" s="8"/>
      <c r="J235" s="8"/>
    </row>
    <row r="236" spans="1:10">
      <c r="A236" s="8"/>
      <c r="B236" s="8"/>
      <c r="I236" s="8"/>
      <c r="J236" s="8"/>
    </row>
    <row r="237" spans="1:10">
      <c r="A237" s="8"/>
      <c r="B237" s="8"/>
      <c r="I237" s="8"/>
      <c r="J237" s="8"/>
    </row>
    <row r="238" spans="1:10">
      <c r="A238" s="8"/>
      <c r="B238" s="8"/>
      <c r="I238" s="8"/>
      <c r="J238" s="8"/>
    </row>
    <row r="239" spans="1:10">
      <c r="A239" s="8"/>
      <c r="B239" s="8"/>
      <c r="I239" s="8"/>
      <c r="J239" s="8"/>
    </row>
    <row r="240" spans="1:10">
      <c r="A240" s="8"/>
      <c r="B240" s="8"/>
      <c r="I240" s="8"/>
      <c r="J240" s="8"/>
    </row>
    <row r="241" spans="1:10">
      <c r="A241" s="8"/>
      <c r="B241" s="8"/>
      <c r="I241" s="8"/>
      <c r="J241" s="8"/>
    </row>
    <row r="242" spans="1:10">
      <c r="A242" s="8"/>
      <c r="B242" s="8"/>
      <c r="I242" s="8"/>
      <c r="J242" s="8"/>
    </row>
    <row r="243" spans="1:10">
      <c r="A243" s="8"/>
      <c r="B243" s="8"/>
      <c r="I243" s="8"/>
      <c r="J243" s="8"/>
    </row>
    <row r="244" spans="1:10">
      <c r="A244" s="8"/>
      <c r="B244" s="8"/>
      <c r="I244" s="8"/>
      <c r="J244" s="8"/>
    </row>
    <row r="245" spans="1:10">
      <c r="A245" s="8"/>
      <c r="B245" s="8"/>
      <c r="I245" s="8"/>
      <c r="J245" s="8"/>
    </row>
    <row r="246" spans="1:10">
      <c r="A246" s="8"/>
      <c r="B246" s="8"/>
      <c r="I246" s="8"/>
      <c r="J246" s="8"/>
    </row>
    <row r="247" spans="1:10">
      <c r="A247" s="8"/>
      <c r="B247" s="8"/>
      <c r="I247" s="8"/>
      <c r="J247" s="8"/>
    </row>
    <row r="248" spans="1:10">
      <c r="A248" s="8"/>
      <c r="B248" s="8"/>
      <c r="I248" s="8"/>
      <c r="J248" s="8"/>
    </row>
    <row r="249" spans="1:10">
      <c r="A249" s="8"/>
      <c r="B249" s="8"/>
      <c r="I249" s="8"/>
      <c r="J249" s="8"/>
    </row>
    <row r="250" spans="1:10">
      <c r="A250" s="8"/>
      <c r="B250" s="8"/>
      <c r="I250" s="8"/>
      <c r="J250" s="8"/>
    </row>
    <row r="251" spans="1:10">
      <c r="A251" s="8"/>
      <c r="B251" s="8"/>
      <c r="I251" s="8"/>
      <c r="J251" s="8"/>
    </row>
    <row r="252" spans="1:10">
      <c r="A252" s="8"/>
      <c r="B252" s="8"/>
      <c r="I252" s="8"/>
      <c r="J252" s="8"/>
    </row>
    <row r="253" spans="1:10">
      <c r="A253" s="8"/>
      <c r="B253" s="8"/>
      <c r="I253" s="8"/>
      <c r="J253" s="8"/>
    </row>
    <row r="254" spans="1:10">
      <c r="A254" s="8"/>
      <c r="B254" s="8"/>
      <c r="I254" s="8"/>
      <c r="J254" s="8"/>
    </row>
    <row r="255" spans="1:10">
      <c r="A255" s="8"/>
      <c r="B255" s="8"/>
      <c r="I255" s="8"/>
      <c r="J255" s="8"/>
    </row>
    <row r="256" spans="1:10">
      <c r="A256" s="8"/>
      <c r="B256" s="8"/>
      <c r="I256" s="8"/>
      <c r="J256" s="8"/>
    </row>
    <row r="257" spans="1:10">
      <c r="A257" s="8"/>
      <c r="B257" s="8"/>
      <c r="I257" s="8"/>
      <c r="J257" s="8"/>
    </row>
    <row r="258" spans="1:10">
      <c r="A258" s="8"/>
      <c r="B258" s="8"/>
      <c r="I258" s="8"/>
      <c r="J258" s="8"/>
    </row>
    <row r="259" spans="1:10">
      <c r="A259" s="8"/>
      <c r="B259" s="8"/>
      <c r="I259" s="8"/>
      <c r="J259" s="8"/>
    </row>
    <row r="260" spans="1:10">
      <c r="A260" s="8"/>
      <c r="B260" s="8"/>
      <c r="I260" s="8"/>
      <c r="J260" s="8"/>
    </row>
    <row r="261" spans="1:10">
      <c r="A261" s="8"/>
      <c r="B261" s="8"/>
      <c r="I261" s="8"/>
      <c r="J261" s="8"/>
    </row>
    <row r="262" spans="1:10">
      <c r="A262" s="8"/>
      <c r="B262" s="8"/>
      <c r="I262" s="8"/>
      <c r="J262" s="8"/>
    </row>
    <row r="263" spans="1:10">
      <c r="A263" s="8"/>
      <c r="B263" s="8"/>
      <c r="I263" s="8"/>
      <c r="J263" s="8"/>
    </row>
    <row r="264" spans="1:10">
      <c r="A264" s="8"/>
      <c r="B264" s="8"/>
      <c r="I264" s="8"/>
      <c r="J264" s="8"/>
    </row>
    <row r="265" spans="1:10">
      <c r="A265" s="8"/>
      <c r="B265" s="8"/>
      <c r="I265" s="8"/>
      <c r="J265" s="8"/>
    </row>
    <row r="266" spans="1:10">
      <c r="A266" s="8"/>
      <c r="B266" s="8"/>
      <c r="I266" s="8"/>
      <c r="J266" s="8"/>
    </row>
    <row r="267" spans="1:10">
      <c r="A267" s="8"/>
      <c r="B267" s="8"/>
      <c r="I267" s="8"/>
      <c r="J267" s="8"/>
    </row>
    <row r="268" spans="1:10">
      <c r="A268" s="8"/>
      <c r="B268" s="8"/>
      <c r="I268" s="8"/>
      <c r="J268" s="8"/>
    </row>
    <row r="269" spans="1:10">
      <c r="A269" s="8"/>
      <c r="B269" s="8"/>
      <c r="I269" s="8"/>
      <c r="J269" s="8"/>
    </row>
    <row r="270" spans="1:10">
      <c r="A270" s="8"/>
      <c r="B270" s="8"/>
      <c r="I270" s="8"/>
      <c r="J270" s="8"/>
    </row>
    <row r="271" spans="1:10">
      <c r="A271" s="8"/>
      <c r="B271" s="8"/>
      <c r="I271" s="8"/>
      <c r="J271" s="8"/>
    </row>
    <row r="272" spans="1:10">
      <c r="A272" s="8"/>
      <c r="B272" s="8"/>
      <c r="I272" s="8"/>
      <c r="J272" s="8"/>
    </row>
    <row r="273" spans="1:10">
      <c r="A273" s="8"/>
      <c r="B273" s="8"/>
      <c r="I273" s="8"/>
      <c r="J273" s="8"/>
    </row>
    <row r="274" spans="1:10">
      <c r="A274" s="8"/>
      <c r="B274" s="8"/>
      <c r="I274" s="8"/>
      <c r="J274" s="8"/>
    </row>
    <row r="275" spans="1:10">
      <c r="A275" s="8"/>
      <c r="B275" s="8"/>
      <c r="I275" s="8"/>
      <c r="J275" s="8"/>
    </row>
    <row r="276" spans="1:10">
      <c r="A276" s="8"/>
      <c r="B276" s="8"/>
      <c r="I276" s="8"/>
      <c r="J276" s="8"/>
    </row>
    <row r="277" spans="1:10">
      <c r="A277" s="8"/>
      <c r="B277" s="8"/>
      <c r="I277" s="8"/>
      <c r="J277" s="8"/>
    </row>
    <row r="278" spans="1:10">
      <c r="A278" s="8"/>
      <c r="B278" s="8"/>
      <c r="I278" s="8"/>
      <c r="J278" s="8"/>
    </row>
    <row r="279" spans="1:10">
      <c r="A279" s="8"/>
      <c r="B279" s="8"/>
      <c r="I279" s="8"/>
      <c r="J279" s="8"/>
    </row>
    <row r="280" spans="1:10">
      <c r="A280" s="8"/>
      <c r="B280" s="8"/>
      <c r="I280" s="8"/>
      <c r="J280" s="8"/>
    </row>
    <row r="281" spans="1:10">
      <c r="A281" s="8"/>
      <c r="B281" s="8"/>
      <c r="I281" s="8"/>
      <c r="J281" s="8"/>
    </row>
    <row r="282" spans="1:10">
      <c r="A282" s="8"/>
      <c r="B282" s="8"/>
      <c r="I282" s="8"/>
      <c r="J282" s="8"/>
    </row>
    <row r="283" spans="1:10">
      <c r="A283" s="8"/>
      <c r="B283" s="8"/>
      <c r="I283" s="8"/>
      <c r="J283" s="8"/>
    </row>
    <row r="284" spans="1:10">
      <c r="A284" s="8"/>
      <c r="B284" s="8"/>
      <c r="I284" s="8"/>
      <c r="J284" s="8"/>
    </row>
    <row r="285" spans="1:10">
      <c r="A285" s="8"/>
      <c r="B285" s="8"/>
      <c r="I285" s="8"/>
      <c r="J285" s="8"/>
    </row>
    <row r="286" spans="1:10">
      <c r="A286" s="8"/>
      <c r="B286" s="8"/>
      <c r="I286" s="8"/>
      <c r="J286" s="8"/>
    </row>
    <row r="287" spans="1:10">
      <c r="A287" s="8"/>
      <c r="B287" s="8"/>
      <c r="I287" s="8"/>
      <c r="J287" s="8"/>
    </row>
    <row r="288" spans="1:10">
      <c r="A288" s="8"/>
      <c r="B288" s="8"/>
      <c r="I288" s="8"/>
      <c r="J288" s="8"/>
    </row>
    <row r="289" spans="1:10">
      <c r="A289" s="8"/>
      <c r="B289" s="8"/>
      <c r="I289" s="8"/>
      <c r="J289" s="8"/>
    </row>
    <row r="290" spans="1:10">
      <c r="A290" s="8"/>
      <c r="B290" s="8"/>
      <c r="I290" s="8"/>
      <c r="J290" s="8"/>
    </row>
    <row r="291" spans="1:10">
      <c r="A291" s="8"/>
      <c r="B291" s="8"/>
      <c r="I291" s="8"/>
      <c r="J291" s="8"/>
    </row>
    <row r="292" spans="1:10">
      <c r="A292" s="8"/>
      <c r="B292" s="8"/>
      <c r="I292" s="8"/>
      <c r="J292" s="8"/>
    </row>
    <row r="293" spans="1:10">
      <c r="A293" s="8"/>
      <c r="B293" s="8"/>
      <c r="I293" s="8"/>
      <c r="J293" s="8"/>
    </row>
    <row r="294" spans="1:10">
      <c r="A294" s="8"/>
      <c r="B294" s="8"/>
      <c r="I294" s="8"/>
      <c r="J294" s="8"/>
    </row>
    <row r="295" spans="1:10">
      <c r="A295" s="8"/>
      <c r="B295" s="8"/>
      <c r="I295" s="8"/>
      <c r="J295" s="8"/>
    </row>
    <row r="296" spans="1:10">
      <c r="A296" s="8"/>
      <c r="B296" s="8"/>
      <c r="I296" s="8"/>
      <c r="J296" s="8"/>
    </row>
    <row r="297" spans="1:10">
      <c r="A297" s="8"/>
      <c r="B297" s="8"/>
      <c r="I297" s="8"/>
      <c r="J297" s="8"/>
    </row>
    <row r="298" spans="1:10">
      <c r="A298" s="8"/>
      <c r="B298" s="8"/>
      <c r="I298" s="8"/>
      <c r="J298" s="8"/>
    </row>
    <row r="299" spans="1:10">
      <c r="A299" s="8"/>
      <c r="B299" s="8"/>
      <c r="I299" s="8"/>
      <c r="J299" s="8"/>
    </row>
    <row r="300" spans="1:10">
      <c r="A300" s="8"/>
      <c r="B300" s="8"/>
      <c r="I300" s="8"/>
      <c r="J300" s="8"/>
    </row>
  </sheetData>
  <phoneticPr fontId="6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選択肢!$J$2:$J$10</xm:f>
          </x14:formula1>
          <xm:sqref>C2:C300</xm:sqref>
        </x14:dataValidation>
        <x14:dataValidation type="list" xr:uid="{00000000-0002-0000-0300-000001000000}">
          <x14:formula1>
            <xm:f>選択肢!$G$2:$G$4</xm:f>
          </x14:formula1>
          <xm:sqref>M2:M300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"/>
  <sheetViews>
    <sheetView zoomScale="130" zoomScaleNormal="130" workbookViewId="0">
      <selection activeCell="B10" sqref="B10"/>
    </sheetView>
  </sheetViews>
  <sheetFormatPr defaultRowHeight="13.8"/>
  <cols>
    <col min="1" max="3" width="22" customWidth="1"/>
    <col min="4" max="4" width="42" customWidth="1"/>
  </cols>
  <sheetData>
    <row r="1" spans="1:26" ht="17.399999999999999">
      <c r="A1" s="19" t="s">
        <v>137</v>
      </c>
      <c r="B1" s="16"/>
      <c r="C1" s="16"/>
      <c r="D1" s="16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s="1" t="s">
        <v>138</v>
      </c>
      <c r="B2" s="9">
        <v>160</v>
      </c>
      <c r="C2" t="s">
        <v>139</v>
      </c>
      <c r="D2" s="3" t="s">
        <v>140</v>
      </c>
    </row>
    <row r="3" spans="1:26">
      <c r="A3" s="1" t="s">
        <v>141</v>
      </c>
      <c r="B3" s="9">
        <v>2.5</v>
      </c>
      <c r="C3" t="s">
        <v>142</v>
      </c>
      <c r="D3" s="3" t="s">
        <v>143</v>
      </c>
    </row>
    <row r="4" spans="1:26">
      <c r="A4" s="1" t="s">
        <v>144</v>
      </c>
      <c r="B4" s="9">
        <v>2.62</v>
      </c>
      <c r="C4" t="s">
        <v>145</v>
      </c>
      <c r="D4" s="3" t="s">
        <v>146</v>
      </c>
    </row>
    <row r="5" spans="1:26">
      <c r="A5" s="1" t="s">
        <v>147</v>
      </c>
      <c r="B5" s="9">
        <v>100</v>
      </c>
      <c r="C5" t="s">
        <v>148</v>
      </c>
      <c r="D5" s="3" t="s">
        <v>149</v>
      </c>
    </row>
    <row r="6" spans="1:26">
      <c r="A6" s="1" t="s">
        <v>150</v>
      </c>
      <c r="B6" s="9">
        <v>60</v>
      </c>
      <c r="C6" t="s">
        <v>148</v>
      </c>
      <c r="D6" s="3" t="s">
        <v>151</v>
      </c>
    </row>
    <row r="7" spans="1:26">
      <c r="A7" s="1" t="s">
        <v>152</v>
      </c>
      <c r="B7" s="9">
        <f>B5-B6</f>
        <v>40</v>
      </c>
      <c r="C7" t="s">
        <v>148</v>
      </c>
      <c r="D7" s="3" t="s">
        <v>153</v>
      </c>
    </row>
    <row r="8" spans="1:26">
      <c r="A8" s="1" t="s">
        <v>154</v>
      </c>
      <c r="B8" s="9">
        <f>B7/B3</f>
        <v>16</v>
      </c>
      <c r="C8" t="s">
        <v>155</v>
      </c>
      <c r="D8" s="3" t="s">
        <v>156</v>
      </c>
    </row>
    <row r="9" spans="1:26">
      <c r="A9" s="1" t="s">
        <v>157</v>
      </c>
      <c r="B9" s="9">
        <f>B8*B4</f>
        <v>41.92</v>
      </c>
      <c r="C9" t="s">
        <v>158</v>
      </c>
      <c r="D9" s="3" t="s">
        <v>159</v>
      </c>
    </row>
    <row r="10" spans="1:26">
      <c r="A10" s="1" t="s">
        <v>160</v>
      </c>
      <c r="B10" s="9">
        <f>B8*B2</f>
        <v>2560</v>
      </c>
      <c r="C10" t="s">
        <v>161</v>
      </c>
      <c r="D10" s="3" t="s">
        <v>162</v>
      </c>
    </row>
  </sheetData>
  <mergeCells count="1">
    <mergeCell ref="A1:D1"/>
  </mergeCells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01"/>
  <sheetViews>
    <sheetView topLeftCell="K1" workbookViewId="0"/>
  </sheetViews>
  <sheetFormatPr defaultRowHeight="13.8"/>
  <cols>
    <col min="1" max="16" width="15" customWidth="1"/>
    <col min="17" max="19" width="30" customWidth="1"/>
  </cols>
  <sheetData>
    <row r="1" spans="1:26">
      <c r="A1" s="13" t="s">
        <v>163</v>
      </c>
      <c r="B1" s="13" t="s">
        <v>16</v>
      </c>
      <c r="C1" s="13" t="s">
        <v>115</v>
      </c>
      <c r="D1" s="13" t="s">
        <v>19</v>
      </c>
      <c r="E1" s="13" t="s">
        <v>164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165</v>
      </c>
      <c r="N1" s="13" t="s">
        <v>32</v>
      </c>
      <c r="O1" s="13" t="s">
        <v>33</v>
      </c>
      <c r="P1" s="13" t="s">
        <v>34</v>
      </c>
      <c r="Q1" s="13" t="s">
        <v>38</v>
      </c>
      <c r="R1" s="13" t="s">
        <v>37</v>
      </c>
      <c r="S1" s="13" t="s">
        <v>166</v>
      </c>
      <c r="T1" s="12"/>
      <c r="U1" s="12"/>
      <c r="V1" s="12"/>
      <c r="W1" s="12"/>
      <c r="X1" s="12"/>
      <c r="Y1" s="12"/>
      <c r="Z1" s="12"/>
    </row>
    <row r="2" spans="1:26">
      <c r="A2" t="str">
        <f>IF(入力_過不足!A2="","",TEXT(入力_過不足!B2,"yyyymmdd")&amp;"-"&amp;TEXT(ROW()-1,"0000"))</f>
        <v>20260724-0001</v>
      </c>
      <c r="B2" s="8">
        <f>入力_過不足!A2</f>
        <v>46204</v>
      </c>
      <c r="C2" s="8">
        <f>入力_過不足!C2</f>
        <v>46227</v>
      </c>
      <c r="D2">
        <f>入力_過不足!D2</f>
        <v>8</v>
      </c>
      <c r="E2" t="str">
        <f>入力_過不足!E2</f>
        <v>佐野インランド・ポート</v>
      </c>
      <c r="F2" t="str">
        <f>入力_過不足!F2</f>
        <v>栃木</v>
      </c>
      <c r="G2" t="str">
        <f>入力_過不足!G2</f>
        <v>栃木県</v>
      </c>
      <c r="H2" t="str">
        <f>入力_過不足!H2</f>
        <v>ONE</v>
      </c>
      <c r="I2" t="str">
        <f>入力_過不足!I2</f>
        <v>40HC</v>
      </c>
      <c r="J2" t="str">
        <f>入力_過不足!J2</f>
        <v>空</v>
      </c>
      <c r="K2" t="str">
        <f>入力_過不足!K2</f>
        <v>不足</v>
      </c>
      <c r="L2">
        <f>入力_過不足!L2</f>
        <v>5</v>
      </c>
      <c r="M2" t="str">
        <f>入力_過不足!N2</f>
        <v>通常</v>
      </c>
      <c r="N2" t="str">
        <f>入力_過不足!Q2</f>
        <v>可</v>
      </c>
      <c r="O2" t="str">
        <f>入力_過不足!R2</f>
        <v>応相談</v>
      </c>
      <c r="P2" t="str">
        <f>入力_過不足!S2</f>
        <v>高</v>
      </c>
      <c r="Q2" t="str">
        <f>入力_過不足!W2</f>
        <v>輸出Bookingとの照合が必要</v>
      </c>
      <c r="R2" t="str">
        <f>入力_過不足!V2</f>
        <v>関係者限定</v>
      </c>
      <c r="S2" t="str">
        <f t="shared" ref="S2:S65" si="0">IF(K2="不足","shortage",IF(K2="余剰","surplus",IF(K2="需要","demand",IF(K2="供給","supply","info"))))&amp;"|"&amp;H2&amp;"|"&amp;I2&amp;"|"&amp;F2</f>
        <v>shortage|ONE|40HC|栃木</v>
      </c>
    </row>
    <row r="3" spans="1:26">
      <c r="A3" t="str">
        <f>IF(入力_過不足!A3="","",TEXT(入力_過不足!B3,"yyyymmdd")&amp;"-"&amp;TEXT(ROW()-1,"0000"))</f>
        <v>20260724-0002</v>
      </c>
      <c r="B3" s="8">
        <f>入力_過不足!A3</f>
        <v>46204</v>
      </c>
      <c r="C3" s="8">
        <f>入力_過不足!C3</f>
        <v>46227</v>
      </c>
      <c r="D3">
        <f>入力_過不足!D3</f>
        <v>20</v>
      </c>
      <c r="E3" t="str">
        <f>入力_過不足!E3</f>
        <v>青バラ運輸（有）</v>
      </c>
      <c r="F3" t="str">
        <f>入力_過不足!F3</f>
        <v>宮城</v>
      </c>
      <c r="G3" t="str">
        <f>入力_過不足!G3</f>
        <v>宮城県</v>
      </c>
      <c r="H3" t="str">
        <f>入力_過不足!H3</f>
        <v>OOCL</v>
      </c>
      <c r="I3" t="str">
        <f>入力_過不足!I3</f>
        <v>40HC</v>
      </c>
      <c r="J3" t="str">
        <f>入力_過不足!J3</f>
        <v>空予定</v>
      </c>
      <c r="K3" t="str">
        <f>入力_過不足!K3</f>
        <v>余剰</v>
      </c>
      <c r="L3">
        <f>入力_過不足!L3</f>
        <v>3</v>
      </c>
      <c r="M3" t="str">
        <f>入力_過不足!N3</f>
        <v>空きあり</v>
      </c>
      <c r="N3" t="str">
        <f>入力_過不足!Q3</f>
        <v>応相談</v>
      </c>
      <c r="O3" t="str">
        <f>入力_過不足!R3</f>
        <v>可</v>
      </c>
      <c r="P3" t="str">
        <f>入力_過不足!S3</f>
        <v>中</v>
      </c>
      <c r="Q3" t="str">
        <f>入力_過不足!W3</f>
        <v>京浜返却前に輸出転用候補を確認</v>
      </c>
      <c r="R3" t="str">
        <f>入力_過不足!V3</f>
        <v>関係者限定</v>
      </c>
      <c r="S3" t="str">
        <f t="shared" si="0"/>
        <v>surplus|OOCL|40HC|宮城</v>
      </c>
    </row>
    <row r="4" spans="1:26">
      <c r="A4" t="str">
        <f>IF(入力_過不足!A4="","",TEXT(入力_過不足!B4,"yyyymmdd")&amp;"-"&amp;TEXT(ROW()-1,"0000"))</f>
        <v>20260724-0003</v>
      </c>
      <c r="B4" s="8">
        <f>入力_過不足!A4</f>
        <v>46204</v>
      </c>
      <c r="C4" s="8">
        <f>入力_過不足!C4</f>
        <v>46227</v>
      </c>
      <c r="D4">
        <f>入力_過不足!D4</f>
        <v>11</v>
      </c>
      <c r="E4" t="str">
        <f>入力_過不足!E4</f>
        <v>みなと運送株式会社</v>
      </c>
      <c r="F4" t="str">
        <f>入力_過不足!F4</f>
        <v>茨城</v>
      </c>
      <c r="G4" t="str">
        <f>入力_過不足!G4</f>
        <v>茨城県</v>
      </c>
      <c r="H4" t="str">
        <f>入力_過不足!H4</f>
        <v>CMA</v>
      </c>
      <c r="I4" t="str">
        <f>入力_過不足!I4</f>
        <v>20ft</v>
      </c>
      <c r="J4" t="str">
        <f>入力_過不足!J4</f>
        <v>実入り予定</v>
      </c>
      <c r="K4" t="str">
        <f>入力_過不足!K4</f>
        <v>需要</v>
      </c>
      <c r="L4">
        <f>入力_過不足!L4</f>
        <v>2</v>
      </c>
      <c r="M4" t="str">
        <f>入力_過不足!N4</f>
        <v>通常</v>
      </c>
      <c r="N4" t="str">
        <f>入力_過不足!Q4</f>
        <v>可</v>
      </c>
      <c r="O4" t="str">
        <f>入力_過不足!R4</f>
        <v>不可</v>
      </c>
      <c r="P4" t="str">
        <f>入力_過不足!S4</f>
        <v>中</v>
      </c>
      <c r="Q4" t="str">
        <f>入力_過不足!W4</f>
        <v>保税倉庫活用の可能性</v>
      </c>
      <c r="R4" t="str">
        <f>入力_過不足!V4</f>
        <v>関係者限定</v>
      </c>
      <c r="S4" t="str">
        <f t="shared" si="0"/>
        <v>demand|CMA|20ft|茨城</v>
      </c>
    </row>
    <row r="5" spans="1:26">
      <c r="A5" t="str">
        <f>IF(入力_過不足!A5="","",TEXT(入力_過不足!B5,"yyyymmdd")&amp;"-"&amp;TEXT(ROW()-1,"0000"))</f>
        <v/>
      </c>
      <c r="B5" s="8">
        <f>入力_過不足!A5</f>
        <v>0</v>
      </c>
      <c r="C5" s="8">
        <f>入力_過不足!C5</f>
        <v>0</v>
      </c>
      <c r="D5">
        <f>入力_過不足!D5</f>
        <v>0</v>
      </c>
      <c r="E5">
        <f>入力_過不足!E5</f>
        <v>0</v>
      </c>
      <c r="F5">
        <f>入力_過不足!F5</f>
        <v>0</v>
      </c>
      <c r="G5">
        <f>入力_過不足!G5</f>
        <v>0</v>
      </c>
      <c r="H5">
        <f>入力_過不足!H5</f>
        <v>0</v>
      </c>
      <c r="I5">
        <f>入力_過不足!I5</f>
        <v>0</v>
      </c>
      <c r="J5">
        <f>入力_過不足!J5</f>
        <v>0</v>
      </c>
      <c r="K5">
        <f>入力_過不足!K5</f>
        <v>0</v>
      </c>
      <c r="L5">
        <f>入力_過不足!L5</f>
        <v>0</v>
      </c>
      <c r="M5">
        <f>入力_過不足!N5</f>
        <v>0</v>
      </c>
      <c r="N5">
        <f>入力_過不足!Q5</f>
        <v>0</v>
      </c>
      <c r="O5">
        <f>入力_過不足!R5</f>
        <v>0</v>
      </c>
      <c r="P5">
        <f>入力_過不足!S5</f>
        <v>0</v>
      </c>
      <c r="Q5">
        <f>入力_過不足!W5</f>
        <v>0</v>
      </c>
      <c r="R5">
        <f>入力_過不足!V5</f>
        <v>0</v>
      </c>
      <c r="S5" t="str">
        <f t="shared" si="0"/>
        <v>info|0|0|0</v>
      </c>
    </row>
    <row r="6" spans="1:26">
      <c r="A6" t="str">
        <f>IF(入力_過不足!A6="","",TEXT(入力_過不足!B6,"yyyymmdd")&amp;"-"&amp;TEXT(ROW()-1,"0000"))</f>
        <v/>
      </c>
      <c r="B6" s="8">
        <f>入力_過不足!A6</f>
        <v>0</v>
      </c>
      <c r="C6" s="8">
        <f>入力_過不足!C6</f>
        <v>0</v>
      </c>
      <c r="D6">
        <f>入力_過不足!D6</f>
        <v>0</v>
      </c>
      <c r="E6">
        <f>入力_過不足!E6</f>
        <v>0</v>
      </c>
      <c r="F6">
        <f>入力_過不足!F6</f>
        <v>0</v>
      </c>
      <c r="G6">
        <f>入力_過不足!G6</f>
        <v>0</v>
      </c>
      <c r="H6">
        <f>入力_過不足!H6</f>
        <v>0</v>
      </c>
      <c r="I6">
        <f>入力_過不足!I6</f>
        <v>0</v>
      </c>
      <c r="J6">
        <f>入力_過不足!J6</f>
        <v>0</v>
      </c>
      <c r="K6">
        <f>入力_過不足!K6</f>
        <v>0</v>
      </c>
      <c r="L6">
        <f>入力_過不足!L6</f>
        <v>0</v>
      </c>
      <c r="M6">
        <f>入力_過不足!N6</f>
        <v>0</v>
      </c>
      <c r="N6">
        <f>入力_過不足!Q6</f>
        <v>0</v>
      </c>
      <c r="O6">
        <f>入力_過不足!R6</f>
        <v>0</v>
      </c>
      <c r="P6">
        <f>入力_過不足!S6</f>
        <v>0</v>
      </c>
      <c r="Q6">
        <f>入力_過不足!W6</f>
        <v>0</v>
      </c>
      <c r="R6">
        <f>入力_過不足!V6</f>
        <v>0</v>
      </c>
      <c r="S6" t="str">
        <f t="shared" si="0"/>
        <v>info|0|0|0</v>
      </c>
    </row>
    <row r="7" spans="1:26">
      <c r="A7" t="str">
        <f>IF(入力_過不足!A7="","",TEXT(入力_過不足!B7,"yyyymmdd")&amp;"-"&amp;TEXT(ROW()-1,"0000"))</f>
        <v/>
      </c>
      <c r="B7" s="8">
        <f>入力_過不足!A7</f>
        <v>0</v>
      </c>
      <c r="C7" s="8">
        <f>入力_過不足!C7</f>
        <v>0</v>
      </c>
      <c r="D7">
        <f>入力_過不足!D7</f>
        <v>0</v>
      </c>
      <c r="E7">
        <f>入力_過不足!E7</f>
        <v>0</v>
      </c>
      <c r="F7">
        <f>入力_過不足!F7</f>
        <v>0</v>
      </c>
      <c r="G7">
        <f>入力_過不足!G7</f>
        <v>0</v>
      </c>
      <c r="H7">
        <f>入力_過不足!H7</f>
        <v>0</v>
      </c>
      <c r="I7">
        <f>入力_過不足!I7</f>
        <v>0</v>
      </c>
      <c r="J7">
        <f>入力_過不足!J7</f>
        <v>0</v>
      </c>
      <c r="K7">
        <f>入力_過不足!K7</f>
        <v>0</v>
      </c>
      <c r="L7">
        <f>入力_過不足!L7</f>
        <v>0</v>
      </c>
      <c r="M7">
        <f>入力_過不足!N7</f>
        <v>0</v>
      </c>
      <c r="N7">
        <f>入力_過不足!Q7</f>
        <v>0</v>
      </c>
      <c r="O7">
        <f>入力_過不足!R7</f>
        <v>0</v>
      </c>
      <c r="P7">
        <f>入力_過不足!S7</f>
        <v>0</v>
      </c>
      <c r="Q7">
        <f>入力_過不足!W7</f>
        <v>0</v>
      </c>
      <c r="R7">
        <f>入力_過不足!V7</f>
        <v>0</v>
      </c>
      <c r="S7" t="str">
        <f t="shared" si="0"/>
        <v>info|0|0|0</v>
      </c>
    </row>
    <row r="8" spans="1:26">
      <c r="A8" t="str">
        <f>IF(入力_過不足!A8="","",TEXT(入力_過不足!B8,"yyyymmdd")&amp;"-"&amp;TEXT(ROW()-1,"0000"))</f>
        <v/>
      </c>
      <c r="B8" s="8">
        <f>入力_過不足!A8</f>
        <v>0</v>
      </c>
      <c r="C8" s="8">
        <f>入力_過不足!C8</f>
        <v>0</v>
      </c>
      <c r="D8">
        <f>入力_過不足!D8</f>
        <v>0</v>
      </c>
      <c r="E8">
        <f>入力_過不足!E8</f>
        <v>0</v>
      </c>
      <c r="F8">
        <f>入力_過不足!F8</f>
        <v>0</v>
      </c>
      <c r="G8">
        <f>入力_過不足!G8</f>
        <v>0</v>
      </c>
      <c r="H8">
        <f>入力_過不足!H8</f>
        <v>0</v>
      </c>
      <c r="I8">
        <f>入力_過不足!I8</f>
        <v>0</v>
      </c>
      <c r="J8">
        <f>入力_過不足!J8</f>
        <v>0</v>
      </c>
      <c r="K8">
        <f>入力_過不足!K8</f>
        <v>0</v>
      </c>
      <c r="L8">
        <f>入力_過不足!L8</f>
        <v>0</v>
      </c>
      <c r="M8">
        <f>入力_過不足!N8</f>
        <v>0</v>
      </c>
      <c r="N8">
        <f>入力_過不足!Q8</f>
        <v>0</v>
      </c>
      <c r="O8">
        <f>入力_過不足!R8</f>
        <v>0</v>
      </c>
      <c r="P8">
        <f>入力_過不足!S8</f>
        <v>0</v>
      </c>
      <c r="Q8">
        <f>入力_過不足!W8</f>
        <v>0</v>
      </c>
      <c r="R8">
        <f>入力_過不足!V8</f>
        <v>0</v>
      </c>
      <c r="S8" t="str">
        <f t="shared" si="0"/>
        <v>info|0|0|0</v>
      </c>
    </row>
    <row r="9" spans="1:26">
      <c r="A9" t="str">
        <f>IF(入力_過不足!A9="","",TEXT(入力_過不足!B9,"yyyymmdd")&amp;"-"&amp;TEXT(ROW()-1,"0000"))</f>
        <v/>
      </c>
      <c r="B9" s="8">
        <f>入力_過不足!A9</f>
        <v>0</v>
      </c>
      <c r="C9" s="8">
        <f>入力_過不足!C9</f>
        <v>0</v>
      </c>
      <c r="D9">
        <f>入力_過不足!D9</f>
        <v>0</v>
      </c>
      <c r="E9">
        <f>入力_過不足!E9</f>
        <v>0</v>
      </c>
      <c r="F9">
        <f>入力_過不足!F9</f>
        <v>0</v>
      </c>
      <c r="G9">
        <f>入力_過不足!G9</f>
        <v>0</v>
      </c>
      <c r="H9">
        <f>入力_過不足!H9</f>
        <v>0</v>
      </c>
      <c r="I9">
        <f>入力_過不足!I9</f>
        <v>0</v>
      </c>
      <c r="J9">
        <f>入力_過不足!J9</f>
        <v>0</v>
      </c>
      <c r="K9">
        <f>入力_過不足!K9</f>
        <v>0</v>
      </c>
      <c r="L9">
        <f>入力_過不足!L9</f>
        <v>0</v>
      </c>
      <c r="M9">
        <f>入力_過不足!N9</f>
        <v>0</v>
      </c>
      <c r="N9">
        <f>入力_過不足!Q9</f>
        <v>0</v>
      </c>
      <c r="O9">
        <f>入力_過不足!R9</f>
        <v>0</v>
      </c>
      <c r="P9">
        <f>入力_過不足!S9</f>
        <v>0</v>
      </c>
      <c r="Q9">
        <f>入力_過不足!W9</f>
        <v>0</v>
      </c>
      <c r="R9">
        <f>入力_過不足!V9</f>
        <v>0</v>
      </c>
      <c r="S9" t="str">
        <f t="shared" si="0"/>
        <v>info|0|0|0</v>
      </c>
    </row>
    <row r="10" spans="1:26">
      <c r="A10" t="str">
        <f>IF(入力_過不足!A10="","",TEXT(入力_過不足!B10,"yyyymmdd")&amp;"-"&amp;TEXT(ROW()-1,"0000"))</f>
        <v/>
      </c>
      <c r="B10" s="8">
        <f>入力_過不足!A10</f>
        <v>0</v>
      </c>
      <c r="C10" s="8">
        <f>入力_過不足!C10</f>
        <v>0</v>
      </c>
      <c r="D10">
        <f>入力_過不足!D10</f>
        <v>0</v>
      </c>
      <c r="E10">
        <f>入力_過不足!E10</f>
        <v>0</v>
      </c>
      <c r="F10">
        <f>入力_過不足!F10</f>
        <v>0</v>
      </c>
      <c r="G10">
        <f>入力_過不足!G10</f>
        <v>0</v>
      </c>
      <c r="H10">
        <f>入力_過不足!H10</f>
        <v>0</v>
      </c>
      <c r="I10">
        <f>入力_過不足!I10</f>
        <v>0</v>
      </c>
      <c r="J10">
        <f>入力_過不足!J10</f>
        <v>0</v>
      </c>
      <c r="K10">
        <f>入力_過不足!K10</f>
        <v>0</v>
      </c>
      <c r="L10">
        <f>入力_過不足!L10</f>
        <v>0</v>
      </c>
      <c r="M10">
        <f>入力_過不足!N10</f>
        <v>0</v>
      </c>
      <c r="N10">
        <f>入力_過不足!Q10</f>
        <v>0</v>
      </c>
      <c r="O10">
        <f>入力_過不足!R10</f>
        <v>0</v>
      </c>
      <c r="P10">
        <f>入力_過不足!S10</f>
        <v>0</v>
      </c>
      <c r="Q10">
        <f>入力_過不足!W10</f>
        <v>0</v>
      </c>
      <c r="R10">
        <f>入力_過不足!V10</f>
        <v>0</v>
      </c>
      <c r="S10" t="str">
        <f t="shared" si="0"/>
        <v>info|0|0|0</v>
      </c>
    </row>
    <row r="11" spans="1:26">
      <c r="A11" t="str">
        <f>IF(入力_過不足!A11="","",TEXT(入力_過不足!B11,"yyyymmdd")&amp;"-"&amp;TEXT(ROW()-1,"0000"))</f>
        <v/>
      </c>
      <c r="B11" s="8">
        <f>入力_過不足!A11</f>
        <v>0</v>
      </c>
      <c r="C11" s="8">
        <f>入力_過不足!C11</f>
        <v>0</v>
      </c>
      <c r="D11">
        <f>入力_過不足!D11</f>
        <v>0</v>
      </c>
      <c r="E11">
        <f>入力_過不足!E11</f>
        <v>0</v>
      </c>
      <c r="F11">
        <f>入力_過不足!F11</f>
        <v>0</v>
      </c>
      <c r="G11">
        <f>入力_過不足!G11</f>
        <v>0</v>
      </c>
      <c r="H11">
        <f>入力_過不足!H11</f>
        <v>0</v>
      </c>
      <c r="I11">
        <f>入力_過不足!I11</f>
        <v>0</v>
      </c>
      <c r="J11">
        <f>入力_過不足!J11</f>
        <v>0</v>
      </c>
      <c r="K11">
        <f>入力_過不足!K11</f>
        <v>0</v>
      </c>
      <c r="L11">
        <f>入力_過不足!L11</f>
        <v>0</v>
      </c>
      <c r="M11">
        <f>入力_過不足!N11</f>
        <v>0</v>
      </c>
      <c r="N11">
        <f>入力_過不足!Q11</f>
        <v>0</v>
      </c>
      <c r="O11">
        <f>入力_過不足!R11</f>
        <v>0</v>
      </c>
      <c r="P11">
        <f>入力_過不足!S11</f>
        <v>0</v>
      </c>
      <c r="Q11">
        <f>入力_過不足!W11</f>
        <v>0</v>
      </c>
      <c r="R11">
        <f>入力_過不足!V11</f>
        <v>0</v>
      </c>
      <c r="S11" t="str">
        <f t="shared" si="0"/>
        <v>info|0|0|0</v>
      </c>
    </row>
    <row r="12" spans="1:26">
      <c r="A12" t="str">
        <f>IF(入力_過不足!A12="","",TEXT(入力_過不足!B12,"yyyymmdd")&amp;"-"&amp;TEXT(ROW()-1,"0000"))</f>
        <v/>
      </c>
      <c r="B12" s="8">
        <f>入力_過不足!A12</f>
        <v>0</v>
      </c>
      <c r="C12" s="8">
        <f>入力_過不足!C12</f>
        <v>0</v>
      </c>
      <c r="D12">
        <f>入力_過不足!D12</f>
        <v>0</v>
      </c>
      <c r="E12">
        <f>入力_過不足!E12</f>
        <v>0</v>
      </c>
      <c r="F12">
        <f>入力_過不足!F12</f>
        <v>0</v>
      </c>
      <c r="G12">
        <f>入力_過不足!G12</f>
        <v>0</v>
      </c>
      <c r="H12">
        <f>入力_過不足!H12</f>
        <v>0</v>
      </c>
      <c r="I12">
        <f>入力_過不足!I12</f>
        <v>0</v>
      </c>
      <c r="J12">
        <f>入力_過不足!J12</f>
        <v>0</v>
      </c>
      <c r="K12">
        <f>入力_過不足!K12</f>
        <v>0</v>
      </c>
      <c r="L12">
        <f>入力_過不足!L12</f>
        <v>0</v>
      </c>
      <c r="M12">
        <f>入力_過不足!N12</f>
        <v>0</v>
      </c>
      <c r="N12">
        <f>入力_過不足!Q12</f>
        <v>0</v>
      </c>
      <c r="O12">
        <f>入力_過不足!R12</f>
        <v>0</v>
      </c>
      <c r="P12">
        <f>入力_過不足!S12</f>
        <v>0</v>
      </c>
      <c r="Q12">
        <f>入力_過不足!W12</f>
        <v>0</v>
      </c>
      <c r="R12">
        <f>入力_過不足!V12</f>
        <v>0</v>
      </c>
      <c r="S12" t="str">
        <f t="shared" si="0"/>
        <v>info|0|0|0</v>
      </c>
    </row>
    <row r="13" spans="1:26">
      <c r="A13" t="str">
        <f>IF(入力_過不足!A13="","",TEXT(入力_過不足!B13,"yyyymmdd")&amp;"-"&amp;TEXT(ROW()-1,"0000"))</f>
        <v/>
      </c>
      <c r="B13" s="8">
        <f>入力_過不足!A13</f>
        <v>0</v>
      </c>
      <c r="C13" s="8">
        <f>入力_過不足!C13</f>
        <v>0</v>
      </c>
      <c r="D13">
        <f>入力_過不足!D13</f>
        <v>0</v>
      </c>
      <c r="E13">
        <f>入力_過不足!E13</f>
        <v>0</v>
      </c>
      <c r="F13">
        <f>入力_過不足!F13</f>
        <v>0</v>
      </c>
      <c r="G13">
        <f>入力_過不足!G13</f>
        <v>0</v>
      </c>
      <c r="H13">
        <f>入力_過不足!H13</f>
        <v>0</v>
      </c>
      <c r="I13">
        <f>入力_過不足!I13</f>
        <v>0</v>
      </c>
      <c r="J13">
        <f>入力_過不足!J13</f>
        <v>0</v>
      </c>
      <c r="K13">
        <f>入力_過不足!K13</f>
        <v>0</v>
      </c>
      <c r="L13">
        <f>入力_過不足!L13</f>
        <v>0</v>
      </c>
      <c r="M13">
        <f>入力_過不足!N13</f>
        <v>0</v>
      </c>
      <c r="N13">
        <f>入力_過不足!Q13</f>
        <v>0</v>
      </c>
      <c r="O13">
        <f>入力_過不足!R13</f>
        <v>0</v>
      </c>
      <c r="P13">
        <f>入力_過不足!S13</f>
        <v>0</v>
      </c>
      <c r="Q13">
        <f>入力_過不足!W13</f>
        <v>0</v>
      </c>
      <c r="R13">
        <f>入力_過不足!V13</f>
        <v>0</v>
      </c>
      <c r="S13" t="str">
        <f t="shared" si="0"/>
        <v>info|0|0|0</v>
      </c>
    </row>
    <row r="14" spans="1:26">
      <c r="A14" t="str">
        <f>IF(入力_過不足!A14="","",TEXT(入力_過不足!B14,"yyyymmdd")&amp;"-"&amp;TEXT(ROW()-1,"0000"))</f>
        <v/>
      </c>
      <c r="B14" s="8">
        <f>入力_過不足!A14</f>
        <v>0</v>
      </c>
      <c r="C14" s="8">
        <f>入力_過不足!C14</f>
        <v>0</v>
      </c>
      <c r="D14">
        <f>入力_過不足!D14</f>
        <v>0</v>
      </c>
      <c r="E14">
        <f>入力_過不足!E14</f>
        <v>0</v>
      </c>
      <c r="F14">
        <f>入力_過不足!F14</f>
        <v>0</v>
      </c>
      <c r="G14">
        <f>入力_過不足!G14</f>
        <v>0</v>
      </c>
      <c r="H14">
        <f>入力_過不足!H14</f>
        <v>0</v>
      </c>
      <c r="I14">
        <f>入力_過不足!I14</f>
        <v>0</v>
      </c>
      <c r="J14">
        <f>入力_過不足!J14</f>
        <v>0</v>
      </c>
      <c r="K14">
        <f>入力_過不足!K14</f>
        <v>0</v>
      </c>
      <c r="L14">
        <f>入力_過不足!L14</f>
        <v>0</v>
      </c>
      <c r="M14">
        <f>入力_過不足!N14</f>
        <v>0</v>
      </c>
      <c r="N14">
        <f>入力_過不足!Q14</f>
        <v>0</v>
      </c>
      <c r="O14">
        <f>入力_過不足!R14</f>
        <v>0</v>
      </c>
      <c r="P14">
        <f>入力_過不足!S14</f>
        <v>0</v>
      </c>
      <c r="Q14">
        <f>入力_過不足!W14</f>
        <v>0</v>
      </c>
      <c r="R14">
        <f>入力_過不足!V14</f>
        <v>0</v>
      </c>
      <c r="S14" t="str">
        <f t="shared" si="0"/>
        <v>info|0|0|0</v>
      </c>
    </row>
    <row r="15" spans="1:26">
      <c r="A15" t="str">
        <f>IF(入力_過不足!A15="","",TEXT(入力_過不足!B15,"yyyymmdd")&amp;"-"&amp;TEXT(ROW()-1,"0000"))</f>
        <v/>
      </c>
      <c r="B15" s="8">
        <f>入力_過不足!A15</f>
        <v>0</v>
      </c>
      <c r="C15" s="8">
        <f>入力_過不足!C15</f>
        <v>0</v>
      </c>
      <c r="D15">
        <f>入力_過不足!D15</f>
        <v>0</v>
      </c>
      <c r="E15">
        <f>入力_過不足!E15</f>
        <v>0</v>
      </c>
      <c r="F15">
        <f>入力_過不足!F15</f>
        <v>0</v>
      </c>
      <c r="G15">
        <f>入力_過不足!G15</f>
        <v>0</v>
      </c>
      <c r="H15">
        <f>入力_過不足!H15</f>
        <v>0</v>
      </c>
      <c r="I15">
        <f>入力_過不足!I15</f>
        <v>0</v>
      </c>
      <c r="J15">
        <f>入力_過不足!J15</f>
        <v>0</v>
      </c>
      <c r="K15">
        <f>入力_過不足!K15</f>
        <v>0</v>
      </c>
      <c r="L15">
        <f>入力_過不足!L15</f>
        <v>0</v>
      </c>
      <c r="M15">
        <f>入力_過不足!N15</f>
        <v>0</v>
      </c>
      <c r="N15">
        <f>入力_過不足!Q15</f>
        <v>0</v>
      </c>
      <c r="O15">
        <f>入力_過不足!R15</f>
        <v>0</v>
      </c>
      <c r="P15">
        <f>入力_過不足!S15</f>
        <v>0</v>
      </c>
      <c r="Q15">
        <f>入力_過不足!W15</f>
        <v>0</v>
      </c>
      <c r="R15">
        <f>入力_過不足!V15</f>
        <v>0</v>
      </c>
      <c r="S15" t="str">
        <f t="shared" si="0"/>
        <v>info|0|0|0</v>
      </c>
    </row>
    <row r="16" spans="1:26">
      <c r="A16" t="str">
        <f>IF(入力_過不足!A16="","",TEXT(入力_過不足!B16,"yyyymmdd")&amp;"-"&amp;TEXT(ROW()-1,"0000"))</f>
        <v/>
      </c>
      <c r="B16" s="8">
        <f>入力_過不足!A16</f>
        <v>0</v>
      </c>
      <c r="C16" s="8">
        <f>入力_過不足!C16</f>
        <v>0</v>
      </c>
      <c r="D16">
        <f>入力_過不足!D16</f>
        <v>0</v>
      </c>
      <c r="E16">
        <f>入力_過不足!E16</f>
        <v>0</v>
      </c>
      <c r="F16">
        <f>入力_過不足!F16</f>
        <v>0</v>
      </c>
      <c r="G16">
        <f>入力_過不足!G16</f>
        <v>0</v>
      </c>
      <c r="H16">
        <f>入力_過不足!H16</f>
        <v>0</v>
      </c>
      <c r="I16">
        <f>入力_過不足!I16</f>
        <v>0</v>
      </c>
      <c r="J16">
        <f>入力_過不足!J16</f>
        <v>0</v>
      </c>
      <c r="K16">
        <f>入力_過不足!K16</f>
        <v>0</v>
      </c>
      <c r="L16">
        <f>入力_過不足!L16</f>
        <v>0</v>
      </c>
      <c r="M16">
        <f>入力_過不足!N16</f>
        <v>0</v>
      </c>
      <c r="N16">
        <f>入力_過不足!Q16</f>
        <v>0</v>
      </c>
      <c r="O16">
        <f>入力_過不足!R16</f>
        <v>0</v>
      </c>
      <c r="P16">
        <f>入力_過不足!S16</f>
        <v>0</v>
      </c>
      <c r="Q16">
        <f>入力_過不足!W16</f>
        <v>0</v>
      </c>
      <c r="R16">
        <f>入力_過不足!V16</f>
        <v>0</v>
      </c>
      <c r="S16" t="str">
        <f t="shared" si="0"/>
        <v>info|0|0|0</v>
      </c>
    </row>
    <row r="17" spans="1:19">
      <c r="A17" t="str">
        <f>IF(入力_過不足!A17="","",TEXT(入力_過不足!B17,"yyyymmdd")&amp;"-"&amp;TEXT(ROW()-1,"0000"))</f>
        <v/>
      </c>
      <c r="B17" s="8">
        <f>入力_過不足!A17</f>
        <v>0</v>
      </c>
      <c r="C17" s="8">
        <f>入力_過不足!C17</f>
        <v>0</v>
      </c>
      <c r="D17">
        <f>入力_過不足!D17</f>
        <v>0</v>
      </c>
      <c r="E17">
        <f>入力_過不足!E17</f>
        <v>0</v>
      </c>
      <c r="F17">
        <f>入力_過不足!F17</f>
        <v>0</v>
      </c>
      <c r="G17">
        <f>入力_過不足!G17</f>
        <v>0</v>
      </c>
      <c r="H17">
        <f>入力_過不足!H17</f>
        <v>0</v>
      </c>
      <c r="I17">
        <f>入力_過不足!I17</f>
        <v>0</v>
      </c>
      <c r="J17">
        <f>入力_過不足!J17</f>
        <v>0</v>
      </c>
      <c r="K17">
        <f>入力_過不足!K17</f>
        <v>0</v>
      </c>
      <c r="L17">
        <f>入力_過不足!L17</f>
        <v>0</v>
      </c>
      <c r="M17">
        <f>入力_過不足!N17</f>
        <v>0</v>
      </c>
      <c r="N17">
        <f>入力_過不足!Q17</f>
        <v>0</v>
      </c>
      <c r="O17">
        <f>入力_過不足!R17</f>
        <v>0</v>
      </c>
      <c r="P17">
        <f>入力_過不足!S17</f>
        <v>0</v>
      </c>
      <c r="Q17">
        <f>入力_過不足!W17</f>
        <v>0</v>
      </c>
      <c r="R17">
        <f>入力_過不足!V17</f>
        <v>0</v>
      </c>
      <c r="S17" t="str">
        <f t="shared" si="0"/>
        <v>info|0|0|0</v>
      </c>
    </row>
    <row r="18" spans="1:19">
      <c r="A18" t="str">
        <f>IF(入力_過不足!A18="","",TEXT(入力_過不足!B18,"yyyymmdd")&amp;"-"&amp;TEXT(ROW()-1,"0000"))</f>
        <v/>
      </c>
      <c r="B18" s="8">
        <f>入力_過不足!A18</f>
        <v>0</v>
      </c>
      <c r="C18" s="8">
        <f>入力_過不足!C18</f>
        <v>0</v>
      </c>
      <c r="D18">
        <f>入力_過不足!D18</f>
        <v>0</v>
      </c>
      <c r="E18">
        <f>入力_過不足!E18</f>
        <v>0</v>
      </c>
      <c r="F18">
        <f>入力_過不足!F18</f>
        <v>0</v>
      </c>
      <c r="G18">
        <f>入力_過不足!G18</f>
        <v>0</v>
      </c>
      <c r="H18">
        <f>入力_過不足!H18</f>
        <v>0</v>
      </c>
      <c r="I18">
        <f>入力_過不足!I18</f>
        <v>0</v>
      </c>
      <c r="J18">
        <f>入力_過不足!J18</f>
        <v>0</v>
      </c>
      <c r="K18">
        <f>入力_過不足!K18</f>
        <v>0</v>
      </c>
      <c r="L18">
        <f>入力_過不足!L18</f>
        <v>0</v>
      </c>
      <c r="M18">
        <f>入力_過不足!N18</f>
        <v>0</v>
      </c>
      <c r="N18">
        <f>入力_過不足!Q18</f>
        <v>0</v>
      </c>
      <c r="O18">
        <f>入力_過不足!R18</f>
        <v>0</v>
      </c>
      <c r="P18">
        <f>入力_過不足!S18</f>
        <v>0</v>
      </c>
      <c r="Q18">
        <f>入力_過不足!W18</f>
        <v>0</v>
      </c>
      <c r="R18">
        <f>入力_過不足!V18</f>
        <v>0</v>
      </c>
      <c r="S18" t="str">
        <f t="shared" si="0"/>
        <v>info|0|0|0</v>
      </c>
    </row>
    <row r="19" spans="1:19">
      <c r="A19" t="str">
        <f>IF(入力_過不足!A19="","",TEXT(入力_過不足!B19,"yyyymmdd")&amp;"-"&amp;TEXT(ROW()-1,"0000"))</f>
        <v/>
      </c>
      <c r="B19" s="8">
        <f>入力_過不足!A19</f>
        <v>0</v>
      </c>
      <c r="C19" s="8">
        <f>入力_過不足!C19</f>
        <v>0</v>
      </c>
      <c r="D19">
        <f>入力_過不足!D19</f>
        <v>0</v>
      </c>
      <c r="E19">
        <f>入力_過不足!E19</f>
        <v>0</v>
      </c>
      <c r="F19">
        <f>入力_過不足!F19</f>
        <v>0</v>
      </c>
      <c r="G19">
        <f>入力_過不足!G19</f>
        <v>0</v>
      </c>
      <c r="H19">
        <f>入力_過不足!H19</f>
        <v>0</v>
      </c>
      <c r="I19">
        <f>入力_過不足!I19</f>
        <v>0</v>
      </c>
      <c r="J19">
        <f>入力_過不足!J19</f>
        <v>0</v>
      </c>
      <c r="K19">
        <f>入力_過不足!K19</f>
        <v>0</v>
      </c>
      <c r="L19">
        <f>入力_過不足!L19</f>
        <v>0</v>
      </c>
      <c r="M19">
        <f>入力_過不足!N19</f>
        <v>0</v>
      </c>
      <c r="N19">
        <f>入力_過不足!Q19</f>
        <v>0</v>
      </c>
      <c r="O19">
        <f>入力_過不足!R19</f>
        <v>0</v>
      </c>
      <c r="P19">
        <f>入力_過不足!S19</f>
        <v>0</v>
      </c>
      <c r="Q19">
        <f>入力_過不足!W19</f>
        <v>0</v>
      </c>
      <c r="R19">
        <f>入力_過不足!V19</f>
        <v>0</v>
      </c>
      <c r="S19" t="str">
        <f t="shared" si="0"/>
        <v>info|0|0|0</v>
      </c>
    </row>
    <row r="20" spans="1:19">
      <c r="A20" t="str">
        <f>IF(入力_過不足!A20="","",TEXT(入力_過不足!B20,"yyyymmdd")&amp;"-"&amp;TEXT(ROW()-1,"0000"))</f>
        <v/>
      </c>
      <c r="B20" s="8">
        <f>入力_過不足!A20</f>
        <v>0</v>
      </c>
      <c r="C20" s="8">
        <f>入力_過不足!C20</f>
        <v>0</v>
      </c>
      <c r="D20">
        <f>入力_過不足!D20</f>
        <v>0</v>
      </c>
      <c r="E20">
        <f>入力_過不足!E20</f>
        <v>0</v>
      </c>
      <c r="F20">
        <f>入力_過不足!F20</f>
        <v>0</v>
      </c>
      <c r="G20">
        <f>入力_過不足!G20</f>
        <v>0</v>
      </c>
      <c r="H20">
        <f>入力_過不足!H20</f>
        <v>0</v>
      </c>
      <c r="I20">
        <f>入力_過不足!I20</f>
        <v>0</v>
      </c>
      <c r="J20">
        <f>入力_過不足!J20</f>
        <v>0</v>
      </c>
      <c r="K20">
        <f>入力_過不足!K20</f>
        <v>0</v>
      </c>
      <c r="L20">
        <f>入力_過不足!L20</f>
        <v>0</v>
      </c>
      <c r="M20">
        <f>入力_過不足!N20</f>
        <v>0</v>
      </c>
      <c r="N20">
        <f>入力_過不足!Q20</f>
        <v>0</v>
      </c>
      <c r="O20">
        <f>入力_過不足!R20</f>
        <v>0</v>
      </c>
      <c r="P20">
        <f>入力_過不足!S20</f>
        <v>0</v>
      </c>
      <c r="Q20">
        <f>入力_過不足!W20</f>
        <v>0</v>
      </c>
      <c r="R20">
        <f>入力_過不足!V20</f>
        <v>0</v>
      </c>
      <c r="S20" t="str">
        <f t="shared" si="0"/>
        <v>info|0|0|0</v>
      </c>
    </row>
    <row r="21" spans="1:19">
      <c r="A21" t="str">
        <f>IF(入力_過不足!A21="","",TEXT(入力_過不足!B21,"yyyymmdd")&amp;"-"&amp;TEXT(ROW()-1,"0000"))</f>
        <v/>
      </c>
      <c r="B21" s="8">
        <f>入力_過不足!A21</f>
        <v>0</v>
      </c>
      <c r="C21" s="8">
        <f>入力_過不足!C21</f>
        <v>0</v>
      </c>
      <c r="D21">
        <f>入力_過不足!D21</f>
        <v>0</v>
      </c>
      <c r="E21">
        <f>入力_過不足!E21</f>
        <v>0</v>
      </c>
      <c r="F21">
        <f>入力_過不足!F21</f>
        <v>0</v>
      </c>
      <c r="G21">
        <f>入力_過不足!G21</f>
        <v>0</v>
      </c>
      <c r="H21">
        <f>入力_過不足!H21</f>
        <v>0</v>
      </c>
      <c r="I21">
        <f>入力_過不足!I21</f>
        <v>0</v>
      </c>
      <c r="J21">
        <f>入力_過不足!J21</f>
        <v>0</v>
      </c>
      <c r="K21">
        <f>入力_過不足!K21</f>
        <v>0</v>
      </c>
      <c r="L21">
        <f>入力_過不足!L21</f>
        <v>0</v>
      </c>
      <c r="M21">
        <f>入力_過不足!N21</f>
        <v>0</v>
      </c>
      <c r="N21">
        <f>入力_過不足!Q21</f>
        <v>0</v>
      </c>
      <c r="O21">
        <f>入力_過不足!R21</f>
        <v>0</v>
      </c>
      <c r="P21">
        <f>入力_過不足!S21</f>
        <v>0</v>
      </c>
      <c r="Q21">
        <f>入力_過不足!W21</f>
        <v>0</v>
      </c>
      <c r="R21">
        <f>入力_過不足!V21</f>
        <v>0</v>
      </c>
      <c r="S21" t="str">
        <f t="shared" si="0"/>
        <v>info|0|0|0</v>
      </c>
    </row>
    <row r="22" spans="1:19">
      <c r="A22" t="str">
        <f>IF(入力_過不足!A22="","",TEXT(入力_過不足!B22,"yyyymmdd")&amp;"-"&amp;TEXT(ROW()-1,"0000"))</f>
        <v/>
      </c>
      <c r="B22" s="8">
        <f>入力_過不足!A22</f>
        <v>0</v>
      </c>
      <c r="C22" s="8">
        <f>入力_過不足!C22</f>
        <v>0</v>
      </c>
      <c r="D22">
        <f>入力_過不足!D22</f>
        <v>0</v>
      </c>
      <c r="E22">
        <f>入力_過不足!E22</f>
        <v>0</v>
      </c>
      <c r="F22">
        <f>入力_過不足!F22</f>
        <v>0</v>
      </c>
      <c r="G22">
        <f>入力_過不足!G22</f>
        <v>0</v>
      </c>
      <c r="H22">
        <f>入力_過不足!H22</f>
        <v>0</v>
      </c>
      <c r="I22">
        <f>入力_過不足!I22</f>
        <v>0</v>
      </c>
      <c r="J22">
        <f>入力_過不足!J22</f>
        <v>0</v>
      </c>
      <c r="K22">
        <f>入力_過不足!K22</f>
        <v>0</v>
      </c>
      <c r="L22">
        <f>入力_過不足!L22</f>
        <v>0</v>
      </c>
      <c r="M22">
        <f>入力_過不足!N22</f>
        <v>0</v>
      </c>
      <c r="N22">
        <f>入力_過不足!Q22</f>
        <v>0</v>
      </c>
      <c r="O22">
        <f>入力_過不足!R22</f>
        <v>0</v>
      </c>
      <c r="P22">
        <f>入力_過不足!S22</f>
        <v>0</v>
      </c>
      <c r="Q22">
        <f>入力_過不足!W22</f>
        <v>0</v>
      </c>
      <c r="R22">
        <f>入力_過不足!V22</f>
        <v>0</v>
      </c>
      <c r="S22" t="str">
        <f t="shared" si="0"/>
        <v>info|0|0|0</v>
      </c>
    </row>
    <row r="23" spans="1:19">
      <c r="A23" t="str">
        <f>IF(入力_過不足!A23="","",TEXT(入力_過不足!B23,"yyyymmdd")&amp;"-"&amp;TEXT(ROW()-1,"0000"))</f>
        <v/>
      </c>
      <c r="B23" s="8">
        <f>入力_過不足!A23</f>
        <v>0</v>
      </c>
      <c r="C23" s="8">
        <f>入力_過不足!C23</f>
        <v>0</v>
      </c>
      <c r="D23">
        <f>入力_過不足!D23</f>
        <v>0</v>
      </c>
      <c r="E23">
        <f>入力_過不足!E23</f>
        <v>0</v>
      </c>
      <c r="F23">
        <f>入力_過不足!F23</f>
        <v>0</v>
      </c>
      <c r="G23">
        <f>入力_過不足!G23</f>
        <v>0</v>
      </c>
      <c r="H23">
        <f>入力_過不足!H23</f>
        <v>0</v>
      </c>
      <c r="I23">
        <f>入力_過不足!I23</f>
        <v>0</v>
      </c>
      <c r="J23">
        <f>入力_過不足!J23</f>
        <v>0</v>
      </c>
      <c r="K23">
        <f>入力_過不足!K23</f>
        <v>0</v>
      </c>
      <c r="L23">
        <f>入力_過不足!L23</f>
        <v>0</v>
      </c>
      <c r="M23">
        <f>入力_過不足!N23</f>
        <v>0</v>
      </c>
      <c r="N23">
        <f>入力_過不足!Q23</f>
        <v>0</v>
      </c>
      <c r="O23">
        <f>入力_過不足!R23</f>
        <v>0</v>
      </c>
      <c r="P23">
        <f>入力_過不足!S23</f>
        <v>0</v>
      </c>
      <c r="Q23">
        <f>入力_過不足!W23</f>
        <v>0</v>
      </c>
      <c r="R23">
        <f>入力_過不足!V23</f>
        <v>0</v>
      </c>
      <c r="S23" t="str">
        <f t="shared" si="0"/>
        <v>info|0|0|0</v>
      </c>
    </row>
    <row r="24" spans="1:19">
      <c r="A24" t="str">
        <f>IF(入力_過不足!A24="","",TEXT(入力_過不足!B24,"yyyymmdd")&amp;"-"&amp;TEXT(ROW()-1,"0000"))</f>
        <v/>
      </c>
      <c r="B24" s="8">
        <f>入力_過不足!A24</f>
        <v>0</v>
      </c>
      <c r="C24" s="8">
        <f>入力_過不足!C24</f>
        <v>0</v>
      </c>
      <c r="D24">
        <f>入力_過不足!D24</f>
        <v>0</v>
      </c>
      <c r="E24">
        <f>入力_過不足!E24</f>
        <v>0</v>
      </c>
      <c r="F24">
        <f>入力_過不足!F24</f>
        <v>0</v>
      </c>
      <c r="G24">
        <f>入力_過不足!G24</f>
        <v>0</v>
      </c>
      <c r="H24">
        <f>入力_過不足!H24</f>
        <v>0</v>
      </c>
      <c r="I24">
        <f>入力_過不足!I24</f>
        <v>0</v>
      </c>
      <c r="J24">
        <f>入力_過不足!J24</f>
        <v>0</v>
      </c>
      <c r="K24">
        <f>入力_過不足!K24</f>
        <v>0</v>
      </c>
      <c r="L24">
        <f>入力_過不足!L24</f>
        <v>0</v>
      </c>
      <c r="M24">
        <f>入力_過不足!N24</f>
        <v>0</v>
      </c>
      <c r="N24">
        <f>入力_過不足!Q24</f>
        <v>0</v>
      </c>
      <c r="O24">
        <f>入力_過不足!R24</f>
        <v>0</v>
      </c>
      <c r="P24">
        <f>入力_過不足!S24</f>
        <v>0</v>
      </c>
      <c r="Q24">
        <f>入力_過不足!W24</f>
        <v>0</v>
      </c>
      <c r="R24">
        <f>入力_過不足!V24</f>
        <v>0</v>
      </c>
      <c r="S24" t="str">
        <f t="shared" si="0"/>
        <v>info|0|0|0</v>
      </c>
    </row>
    <row r="25" spans="1:19">
      <c r="A25" t="str">
        <f>IF(入力_過不足!A25="","",TEXT(入力_過不足!B25,"yyyymmdd")&amp;"-"&amp;TEXT(ROW()-1,"0000"))</f>
        <v/>
      </c>
      <c r="B25" s="8">
        <f>入力_過不足!A25</f>
        <v>0</v>
      </c>
      <c r="C25" s="8">
        <f>入力_過不足!C25</f>
        <v>0</v>
      </c>
      <c r="D25">
        <f>入力_過不足!D25</f>
        <v>0</v>
      </c>
      <c r="E25">
        <f>入力_過不足!E25</f>
        <v>0</v>
      </c>
      <c r="F25">
        <f>入力_過不足!F25</f>
        <v>0</v>
      </c>
      <c r="G25">
        <f>入力_過不足!G25</f>
        <v>0</v>
      </c>
      <c r="H25">
        <f>入力_過不足!H25</f>
        <v>0</v>
      </c>
      <c r="I25">
        <f>入力_過不足!I25</f>
        <v>0</v>
      </c>
      <c r="J25">
        <f>入力_過不足!J25</f>
        <v>0</v>
      </c>
      <c r="K25">
        <f>入力_過不足!K25</f>
        <v>0</v>
      </c>
      <c r="L25">
        <f>入力_過不足!L25</f>
        <v>0</v>
      </c>
      <c r="M25">
        <f>入力_過不足!N25</f>
        <v>0</v>
      </c>
      <c r="N25">
        <f>入力_過不足!Q25</f>
        <v>0</v>
      </c>
      <c r="O25">
        <f>入力_過不足!R25</f>
        <v>0</v>
      </c>
      <c r="P25">
        <f>入力_過不足!S25</f>
        <v>0</v>
      </c>
      <c r="Q25">
        <f>入力_過不足!W25</f>
        <v>0</v>
      </c>
      <c r="R25">
        <f>入力_過不足!V25</f>
        <v>0</v>
      </c>
      <c r="S25" t="str">
        <f t="shared" si="0"/>
        <v>info|0|0|0</v>
      </c>
    </row>
    <row r="26" spans="1:19">
      <c r="A26" t="str">
        <f>IF(入力_過不足!A26="","",TEXT(入力_過不足!B26,"yyyymmdd")&amp;"-"&amp;TEXT(ROW()-1,"0000"))</f>
        <v/>
      </c>
      <c r="B26" s="8">
        <f>入力_過不足!A26</f>
        <v>0</v>
      </c>
      <c r="C26" s="8">
        <f>入力_過不足!C26</f>
        <v>0</v>
      </c>
      <c r="D26">
        <f>入力_過不足!D26</f>
        <v>0</v>
      </c>
      <c r="E26">
        <f>入力_過不足!E26</f>
        <v>0</v>
      </c>
      <c r="F26">
        <f>入力_過不足!F26</f>
        <v>0</v>
      </c>
      <c r="G26">
        <f>入力_過不足!G26</f>
        <v>0</v>
      </c>
      <c r="H26">
        <f>入力_過不足!H26</f>
        <v>0</v>
      </c>
      <c r="I26">
        <f>入力_過不足!I26</f>
        <v>0</v>
      </c>
      <c r="J26">
        <f>入力_過不足!J26</f>
        <v>0</v>
      </c>
      <c r="K26">
        <f>入力_過不足!K26</f>
        <v>0</v>
      </c>
      <c r="L26">
        <f>入力_過不足!L26</f>
        <v>0</v>
      </c>
      <c r="M26">
        <f>入力_過不足!N26</f>
        <v>0</v>
      </c>
      <c r="N26">
        <f>入力_過不足!Q26</f>
        <v>0</v>
      </c>
      <c r="O26">
        <f>入力_過不足!R26</f>
        <v>0</v>
      </c>
      <c r="P26">
        <f>入力_過不足!S26</f>
        <v>0</v>
      </c>
      <c r="Q26">
        <f>入力_過不足!W26</f>
        <v>0</v>
      </c>
      <c r="R26">
        <f>入力_過不足!V26</f>
        <v>0</v>
      </c>
      <c r="S26" t="str">
        <f t="shared" si="0"/>
        <v>info|0|0|0</v>
      </c>
    </row>
    <row r="27" spans="1:19">
      <c r="A27" t="str">
        <f>IF(入力_過不足!A27="","",TEXT(入力_過不足!B27,"yyyymmdd")&amp;"-"&amp;TEXT(ROW()-1,"0000"))</f>
        <v/>
      </c>
      <c r="B27" s="8">
        <f>入力_過不足!A27</f>
        <v>0</v>
      </c>
      <c r="C27" s="8">
        <f>入力_過不足!C27</f>
        <v>0</v>
      </c>
      <c r="D27">
        <f>入力_過不足!D27</f>
        <v>0</v>
      </c>
      <c r="E27">
        <f>入力_過不足!E27</f>
        <v>0</v>
      </c>
      <c r="F27">
        <f>入力_過不足!F27</f>
        <v>0</v>
      </c>
      <c r="G27">
        <f>入力_過不足!G27</f>
        <v>0</v>
      </c>
      <c r="H27">
        <f>入力_過不足!H27</f>
        <v>0</v>
      </c>
      <c r="I27">
        <f>入力_過不足!I27</f>
        <v>0</v>
      </c>
      <c r="J27">
        <f>入力_過不足!J27</f>
        <v>0</v>
      </c>
      <c r="K27">
        <f>入力_過不足!K27</f>
        <v>0</v>
      </c>
      <c r="L27">
        <f>入力_過不足!L27</f>
        <v>0</v>
      </c>
      <c r="M27">
        <f>入力_過不足!N27</f>
        <v>0</v>
      </c>
      <c r="N27">
        <f>入力_過不足!Q27</f>
        <v>0</v>
      </c>
      <c r="O27">
        <f>入力_過不足!R27</f>
        <v>0</v>
      </c>
      <c r="P27">
        <f>入力_過不足!S27</f>
        <v>0</v>
      </c>
      <c r="Q27">
        <f>入力_過不足!W27</f>
        <v>0</v>
      </c>
      <c r="R27">
        <f>入力_過不足!V27</f>
        <v>0</v>
      </c>
      <c r="S27" t="str">
        <f t="shared" si="0"/>
        <v>info|0|0|0</v>
      </c>
    </row>
    <row r="28" spans="1:19">
      <c r="A28" t="str">
        <f>IF(入力_過不足!A28="","",TEXT(入力_過不足!B28,"yyyymmdd")&amp;"-"&amp;TEXT(ROW()-1,"0000"))</f>
        <v/>
      </c>
      <c r="B28" s="8">
        <f>入力_過不足!A28</f>
        <v>0</v>
      </c>
      <c r="C28" s="8">
        <f>入力_過不足!C28</f>
        <v>0</v>
      </c>
      <c r="D28">
        <f>入力_過不足!D28</f>
        <v>0</v>
      </c>
      <c r="E28">
        <f>入力_過不足!E28</f>
        <v>0</v>
      </c>
      <c r="F28">
        <f>入力_過不足!F28</f>
        <v>0</v>
      </c>
      <c r="G28">
        <f>入力_過不足!G28</f>
        <v>0</v>
      </c>
      <c r="H28">
        <f>入力_過不足!H28</f>
        <v>0</v>
      </c>
      <c r="I28">
        <f>入力_過不足!I28</f>
        <v>0</v>
      </c>
      <c r="J28">
        <f>入力_過不足!J28</f>
        <v>0</v>
      </c>
      <c r="K28">
        <f>入力_過不足!K28</f>
        <v>0</v>
      </c>
      <c r="L28">
        <f>入力_過不足!L28</f>
        <v>0</v>
      </c>
      <c r="M28">
        <f>入力_過不足!N28</f>
        <v>0</v>
      </c>
      <c r="N28">
        <f>入力_過不足!Q28</f>
        <v>0</v>
      </c>
      <c r="O28">
        <f>入力_過不足!R28</f>
        <v>0</v>
      </c>
      <c r="P28">
        <f>入力_過不足!S28</f>
        <v>0</v>
      </c>
      <c r="Q28">
        <f>入力_過不足!W28</f>
        <v>0</v>
      </c>
      <c r="R28">
        <f>入力_過不足!V28</f>
        <v>0</v>
      </c>
      <c r="S28" t="str">
        <f t="shared" si="0"/>
        <v>info|0|0|0</v>
      </c>
    </row>
    <row r="29" spans="1:19">
      <c r="A29" t="str">
        <f>IF(入力_過不足!A29="","",TEXT(入力_過不足!B29,"yyyymmdd")&amp;"-"&amp;TEXT(ROW()-1,"0000"))</f>
        <v/>
      </c>
      <c r="B29" s="8">
        <f>入力_過不足!A29</f>
        <v>0</v>
      </c>
      <c r="C29" s="8">
        <f>入力_過不足!C29</f>
        <v>0</v>
      </c>
      <c r="D29">
        <f>入力_過不足!D29</f>
        <v>0</v>
      </c>
      <c r="E29">
        <f>入力_過不足!E29</f>
        <v>0</v>
      </c>
      <c r="F29">
        <f>入力_過不足!F29</f>
        <v>0</v>
      </c>
      <c r="G29">
        <f>入力_過不足!G29</f>
        <v>0</v>
      </c>
      <c r="H29">
        <f>入力_過不足!H29</f>
        <v>0</v>
      </c>
      <c r="I29">
        <f>入力_過不足!I29</f>
        <v>0</v>
      </c>
      <c r="J29">
        <f>入力_過不足!J29</f>
        <v>0</v>
      </c>
      <c r="K29">
        <f>入力_過不足!K29</f>
        <v>0</v>
      </c>
      <c r="L29">
        <f>入力_過不足!L29</f>
        <v>0</v>
      </c>
      <c r="M29">
        <f>入力_過不足!N29</f>
        <v>0</v>
      </c>
      <c r="N29">
        <f>入力_過不足!Q29</f>
        <v>0</v>
      </c>
      <c r="O29">
        <f>入力_過不足!R29</f>
        <v>0</v>
      </c>
      <c r="P29">
        <f>入力_過不足!S29</f>
        <v>0</v>
      </c>
      <c r="Q29">
        <f>入力_過不足!W29</f>
        <v>0</v>
      </c>
      <c r="R29">
        <f>入力_過不足!V29</f>
        <v>0</v>
      </c>
      <c r="S29" t="str">
        <f t="shared" si="0"/>
        <v>info|0|0|0</v>
      </c>
    </row>
    <row r="30" spans="1:19">
      <c r="A30" t="str">
        <f>IF(入力_過不足!A30="","",TEXT(入力_過不足!B30,"yyyymmdd")&amp;"-"&amp;TEXT(ROW()-1,"0000"))</f>
        <v/>
      </c>
      <c r="B30" s="8">
        <f>入力_過不足!A30</f>
        <v>0</v>
      </c>
      <c r="C30" s="8">
        <f>入力_過不足!C30</f>
        <v>0</v>
      </c>
      <c r="D30">
        <f>入力_過不足!D30</f>
        <v>0</v>
      </c>
      <c r="E30">
        <f>入力_過不足!E30</f>
        <v>0</v>
      </c>
      <c r="F30">
        <f>入力_過不足!F30</f>
        <v>0</v>
      </c>
      <c r="G30">
        <f>入力_過不足!G30</f>
        <v>0</v>
      </c>
      <c r="H30">
        <f>入力_過不足!H30</f>
        <v>0</v>
      </c>
      <c r="I30">
        <f>入力_過不足!I30</f>
        <v>0</v>
      </c>
      <c r="J30">
        <f>入力_過不足!J30</f>
        <v>0</v>
      </c>
      <c r="K30">
        <f>入力_過不足!K30</f>
        <v>0</v>
      </c>
      <c r="L30">
        <f>入力_過不足!L30</f>
        <v>0</v>
      </c>
      <c r="M30">
        <f>入力_過不足!N30</f>
        <v>0</v>
      </c>
      <c r="N30">
        <f>入力_過不足!Q30</f>
        <v>0</v>
      </c>
      <c r="O30">
        <f>入力_過不足!R30</f>
        <v>0</v>
      </c>
      <c r="P30">
        <f>入力_過不足!S30</f>
        <v>0</v>
      </c>
      <c r="Q30">
        <f>入力_過不足!W30</f>
        <v>0</v>
      </c>
      <c r="R30">
        <f>入力_過不足!V30</f>
        <v>0</v>
      </c>
      <c r="S30" t="str">
        <f t="shared" si="0"/>
        <v>info|0|0|0</v>
      </c>
    </row>
    <row r="31" spans="1:19">
      <c r="A31" t="str">
        <f>IF(入力_過不足!A31="","",TEXT(入力_過不足!B31,"yyyymmdd")&amp;"-"&amp;TEXT(ROW()-1,"0000"))</f>
        <v/>
      </c>
      <c r="B31" s="8">
        <f>入力_過不足!A31</f>
        <v>0</v>
      </c>
      <c r="C31" s="8">
        <f>入力_過不足!C31</f>
        <v>0</v>
      </c>
      <c r="D31">
        <f>入力_過不足!D31</f>
        <v>0</v>
      </c>
      <c r="E31">
        <f>入力_過不足!E31</f>
        <v>0</v>
      </c>
      <c r="F31">
        <f>入力_過不足!F31</f>
        <v>0</v>
      </c>
      <c r="G31">
        <f>入力_過不足!G31</f>
        <v>0</v>
      </c>
      <c r="H31">
        <f>入力_過不足!H31</f>
        <v>0</v>
      </c>
      <c r="I31">
        <f>入力_過不足!I31</f>
        <v>0</v>
      </c>
      <c r="J31">
        <f>入力_過不足!J31</f>
        <v>0</v>
      </c>
      <c r="K31">
        <f>入力_過不足!K31</f>
        <v>0</v>
      </c>
      <c r="L31">
        <f>入力_過不足!L31</f>
        <v>0</v>
      </c>
      <c r="M31">
        <f>入力_過不足!N31</f>
        <v>0</v>
      </c>
      <c r="N31">
        <f>入力_過不足!Q31</f>
        <v>0</v>
      </c>
      <c r="O31">
        <f>入力_過不足!R31</f>
        <v>0</v>
      </c>
      <c r="P31">
        <f>入力_過不足!S31</f>
        <v>0</v>
      </c>
      <c r="Q31">
        <f>入力_過不足!W31</f>
        <v>0</v>
      </c>
      <c r="R31">
        <f>入力_過不足!V31</f>
        <v>0</v>
      </c>
      <c r="S31" t="str">
        <f t="shared" si="0"/>
        <v>info|0|0|0</v>
      </c>
    </row>
    <row r="32" spans="1:19">
      <c r="A32" t="str">
        <f>IF(入力_過不足!A32="","",TEXT(入力_過不足!B32,"yyyymmdd")&amp;"-"&amp;TEXT(ROW()-1,"0000"))</f>
        <v/>
      </c>
      <c r="B32" s="8">
        <f>入力_過不足!A32</f>
        <v>0</v>
      </c>
      <c r="C32" s="8">
        <f>入力_過不足!C32</f>
        <v>0</v>
      </c>
      <c r="D32">
        <f>入力_過不足!D32</f>
        <v>0</v>
      </c>
      <c r="E32">
        <f>入力_過不足!E32</f>
        <v>0</v>
      </c>
      <c r="F32">
        <f>入力_過不足!F32</f>
        <v>0</v>
      </c>
      <c r="G32">
        <f>入力_過不足!G32</f>
        <v>0</v>
      </c>
      <c r="H32">
        <f>入力_過不足!H32</f>
        <v>0</v>
      </c>
      <c r="I32">
        <f>入力_過不足!I32</f>
        <v>0</v>
      </c>
      <c r="J32">
        <f>入力_過不足!J32</f>
        <v>0</v>
      </c>
      <c r="K32">
        <f>入力_過不足!K32</f>
        <v>0</v>
      </c>
      <c r="L32">
        <f>入力_過不足!L32</f>
        <v>0</v>
      </c>
      <c r="M32">
        <f>入力_過不足!N32</f>
        <v>0</v>
      </c>
      <c r="N32">
        <f>入力_過不足!Q32</f>
        <v>0</v>
      </c>
      <c r="O32">
        <f>入力_過不足!R32</f>
        <v>0</v>
      </c>
      <c r="P32">
        <f>入力_過不足!S32</f>
        <v>0</v>
      </c>
      <c r="Q32">
        <f>入力_過不足!W32</f>
        <v>0</v>
      </c>
      <c r="R32">
        <f>入力_過不足!V32</f>
        <v>0</v>
      </c>
      <c r="S32" t="str">
        <f t="shared" si="0"/>
        <v>info|0|0|0</v>
      </c>
    </row>
    <row r="33" spans="1:19">
      <c r="A33" t="str">
        <f>IF(入力_過不足!A33="","",TEXT(入力_過不足!B33,"yyyymmdd")&amp;"-"&amp;TEXT(ROW()-1,"0000"))</f>
        <v/>
      </c>
      <c r="B33" s="8">
        <f>入力_過不足!A33</f>
        <v>0</v>
      </c>
      <c r="C33" s="8">
        <f>入力_過不足!C33</f>
        <v>0</v>
      </c>
      <c r="D33">
        <f>入力_過不足!D33</f>
        <v>0</v>
      </c>
      <c r="E33">
        <f>入力_過不足!E33</f>
        <v>0</v>
      </c>
      <c r="F33">
        <f>入力_過不足!F33</f>
        <v>0</v>
      </c>
      <c r="G33">
        <f>入力_過不足!G33</f>
        <v>0</v>
      </c>
      <c r="H33">
        <f>入力_過不足!H33</f>
        <v>0</v>
      </c>
      <c r="I33">
        <f>入力_過不足!I33</f>
        <v>0</v>
      </c>
      <c r="J33">
        <f>入力_過不足!J33</f>
        <v>0</v>
      </c>
      <c r="K33">
        <f>入力_過不足!K33</f>
        <v>0</v>
      </c>
      <c r="L33">
        <f>入力_過不足!L33</f>
        <v>0</v>
      </c>
      <c r="M33">
        <f>入力_過不足!N33</f>
        <v>0</v>
      </c>
      <c r="N33">
        <f>入力_過不足!Q33</f>
        <v>0</v>
      </c>
      <c r="O33">
        <f>入力_過不足!R33</f>
        <v>0</v>
      </c>
      <c r="P33">
        <f>入力_過不足!S33</f>
        <v>0</v>
      </c>
      <c r="Q33">
        <f>入力_過不足!W33</f>
        <v>0</v>
      </c>
      <c r="R33">
        <f>入力_過不足!V33</f>
        <v>0</v>
      </c>
      <c r="S33" t="str">
        <f t="shared" si="0"/>
        <v>info|0|0|0</v>
      </c>
    </row>
    <row r="34" spans="1:19">
      <c r="A34" t="str">
        <f>IF(入力_過不足!A34="","",TEXT(入力_過不足!B34,"yyyymmdd")&amp;"-"&amp;TEXT(ROW()-1,"0000"))</f>
        <v/>
      </c>
      <c r="B34" s="8">
        <f>入力_過不足!A34</f>
        <v>0</v>
      </c>
      <c r="C34" s="8">
        <f>入力_過不足!C34</f>
        <v>0</v>
      </c>
      <c r="D34">
        <f>入力_過不足!D34</f>
        <v>0</v>
      </c>
      <c r="E34">
        <f>入力_過不足!E34</f>
        <v>0</v>
      </c>
      <c r="F34">
        <f>入力_過不足!F34</f>
        <v>0</v>
      </c>
      <c r="G34">
        <f>入力_過不足!G34</f>
        <v>0</v>
      </c>
      <c r="H34">
        <f>入力_過不足!H34</f>
        <v>0</v>
      </c>
      <c r="I34">
        <f>入力_過不足!I34</f>
        <v>0</v>
      </c>
      <c r="J34">
        <f>入力_過不足!J34</f>
        <v>0</v>
      </c>
      <c r="K34">
        <f>入力_過不足!K34</f>
        <v>0</v>
      </c>
      <c r="L34">
        <f>入力_過不足!L34</f>
        <v>0</v>
      </c>
      <c r="M34">
        <f>入力_過不足!N34</f>
        <v>0</v>
      </c>
      <c r="N34">
        <f>入力_過不足!Q34</f>
        <v>0</v>
      </c>
      <c r="O34">
        <f>入力_過不足!R34</f>
        <v>0</v>
      </c>
      <c r="P34">
        <f>入力_過不足!S34</f>
        <v>0</v>
      </c>
      <c r="Q34">
        <f>入力_過不足!W34</f>
        <v>0</v>
      </c>
      <c r="R34">
        <f>入力_過不足!V34</f>
        <v>0</v>
      </c>
      <c r="S34" t="str">
        <f t="shared" si="0"/>
        <v>info|0|0|0</v>
      </c>
    </row>
    <row r="35" spans="1:19">
      <c r="A35" t="str">
        <f>IF(入力_過不足!A35="","",TEXT(入力_過不足!B35,"yyyymmdd")&amp;"-"&amp;TEXT(ROW()-1,"0000"))</f>
        <v/>
      </c>
      <c r="B35" s="8">
        <f>入力_過不足!A35</f>
        <v>0</v>
      </c>
      <c r="C35" s="8">
        <f>入力_過不足!C35</f>
        <v>0</v>
      </c>
      <c r="D35">
        <f>入力_過不足!D35</f>
        <v>0</v>
      </c>
      <c r="E35">
        <f>入力_過不足!E35</f>
        <v>0</v>
      </c>
      <c r="F35">
        <f>入力_過不足!F35</f>
        <v>0</v>
      </c>
      <c r="G35">
        <f>入力_過不足!G35</f>
        <v>0</v>
      </c>
      <c r="H35">
        <f>入力_過不足!H35</f>
        <v>0</v>
      </c>
      <c r="I35">
        <f>入力_過不足!I35</f>
        <v>0</v>
      </c>
      <c r="J35">
        <f>入力_過不足!J35</f>
        <v>0</v>
      </c>
      <c r="K35">
        <f>入力_過不足!K35</f>
        <v>0</v>
      </c>
      <c r="L35">
        <f>入力_過不足!L35</f>
        <v>0</v>
      </c>
      <c r="M35">
        <f>入力_過不足!N35</f>
        <v>0</v>
      </c>
      <c r="N35">
        <f>入力_過不足!Q35</f>
        <v>0</v>
      </c>
      <c r="O35">
        <f>入力_過不足!R35</f>
        <v>0</v>
      </c>
      <c r="P35">
        <f>入力_過不足!S35</f>
        <v>0</v>
      </c>
      <c r="Q35">
        <f>入力_過不足!W35</f>
        <v>0</v>
      </c>
      <c r="R35">
        <f>入力_過不足!V35</f>
        <v>0</v>
      </c>
      <c r="S35" t="str">
        <f t="shared" si="0"/>
        <v>info|0|0|0</v>
      </c>
    </row>
    <row r="36" spans="1:19">
      <c r="A36" t="str">
        <f>IF(入力_過不足!A36="","",TEXT(入力_過不足!B36,"yyyymmdd")&amp;"-"&amp;TEXT(ROW()-1,"0000"))</f>
        <v/>
      </c>
      <c r="B36" s="8">
        <f>入力_過不足!A36</f>
        <v>0</v>
      </c>
      <c r="C36" s="8">
        <f>入力_過不足!C36</f>
        <v>0</v>
      </c>
      <c r="D36">
        <f>入力_過不足!D36</f>
        <v>0</v>
      </c>
      <c r="E36">
        <f>入力_過不足!E36</f>
        <v>0</v>
      </c>
      <c r="F36">
        <f>入力_過不足!F36</f>
        <v>0</v>
      </c>
      <c r="G36">
        <f>入力_過不足!G36</f>
        <v>0</v>
      </c>
      <c r="H36">
        <f>入力_過不足!H36</f>
        <v>0</v>
      </c>
      <c r="I36">
        <f>入力_過不足!I36</f>
        <v>0</v>
      </c>
      <c r="J36">
        <f>入力_過不足!J36</f>
        <v>0</v>
      </c>
      <c r="K36">
        <f>入力_過不足!K36</f>
        <v>0</v>
      </c>
      <c r="L36">
        <f>入力_過不足!L36</f>
        <v>0</v>
      </c>
      <c r="M36">
        <f>入力_過不足!N36</f>
        <v>0</v>
      </c>
      <c r="N36">
        <f>入力_過不足!Q36</f>
        <v>0</v>
      </c>
      <c r="O36">
        <f>入力_過不足!R36</f>
        <v>0</v>
      </c>
      <c r="P36">
        <f>入力_過不足!S36</f>
        <v>0</v>
      </c>
      <c r="Q36">
        <f>入力_過不足!W36</f>
        <v>0</v>
      </c>
      <c r="R36">
        <f>入力_過不足!V36</f>
        <v>0</v>
      </c>
      <c r="S36" t="str">
        <f t="shared" si="0"/>
        <v>info|0|0|0</v>
      </c>
    </row>
    <row r="37" spans="1:19">
      <c r="A37" t="str">
        <f>IF(入力_過不足!A37="","",TEXT(入力_過不足!B37,"yyyymmdd")&amp;"-"&amp;TEXT(ROW()-1,"0000"))</f>
        <v/>
      </c>
      <c r="B37" s="8">
        <f>入力_過不足!A37</f>
        <v>0</v>
      </c>
      <c r="C37" s="8">
        <f>入力_過不足!C37</f>
        <v>0</v>
      </c>
      <c r="D37">
        <f>入力_過不足!D37</f>
        <v>0</v>
      </c>
      <c r="E37">
        <f>入力_過不足!E37</f>
        <v>0</v>
      </c>
      <c r="F37">
        <f>入力_過不足!F37</f>
        <v>0</v>
      </c>
      <c r="G37">
        <f>入力_過不足!G37</f>
        <v>0</v>
      </c>
      <c r="H37">
        <f>入力_過不足!H37</f>
        <v>0</v>
      </c>
      <c r="I37">
        <f>入力_過不足!I37</f>
        <v>0</v>
      </c>
      <c r="J37">
        <f>入力_過不足!J37</f>
        <v>0</v>
      </c>
      <c r="K37">
        <f>入力_過不足!K37</f>
        <v>0</v>
      </c>
      <c r="L37">
        <f>入力_過不足!L37</f>
        <v>0</v>
      </c>
      <c r="M37">
        <f>入力_過不足!N37</f>
        <v>0</v>
      </c>
      <c r="N37">
        <f>入力_過不足!Q37</f>
        <v>0</v>
      </c>
      <c r="O37">
        <f>入力_過不足!R37</f>
        <v>0</v>
      </c>
      <c r="P37">
        <f>入力_過不足!S37</f>
        <v>0</v>
      </c>
      <c r="Q37">
        <f>入力_過不足!W37</f>
        <v>0</v>
      </c>
      <c r="R37">
        <f>入力_過不足!V37</f>
        <v>0</v>
      </c>
      <c r="S37" t="str">
        <f t="shared" si="0"/>
        <v>info|0|0|0</v>
      </c>
    </row>
    <row r="38" spans="1:19">
      <c r="A38" t="str">
        <f>IF(入力_過不足!A38="","",TEXT(入力_過不足!B38,"yyyymmdd")&amp;"-"&amp;TEXT(ROW()-1,"0000"))</f>
        <v/>
      </c>
      <c r="B38" s="8">
        <f>入力_過不足!A38</f>
        <v>0</v>
      </c>
      <c r="C38" s="8">
        <f>入力_過不足!C38</f>
        <v>0</v>
      </c>
      <c r="D38">
        <f>入力_過不足!D38</f>
        <v>0</v>
      </c>
      <c r="E38">
        <f>入力_過不足!E38</f>
        <v>0</v>
      </c>
      <c r="F38">
        <f>入力_過不足!F38</f>
        <v>0</v>
      </c>
      <c r="G38">
        <f>入力_過不足!G38</f>
        <v>0</v>
      </c>
      <c r="H38">
        <f>入力_過不足!H38</f>
        <v>0</v>
      </c>
      <c r="I38">
        <f>入力_過不足!I38</f>
        <v>0</v>
      </c>
      <c r="J38">
        <f>入力_過不足!J38</f>
        <v>0</v>
      </c>
      <c r="K38">
        <f>入力_過不足!K38</f>
        <v>0</v>
      </c>
      <c r="L38">
        <f>入力_過不足!L38</f>
        <v>0</v>
      </c>
      <c r="M38">
        <f>入力_過不足!N38</f>
        <v>0</v>
      </c>
      <c r="N38">
        <f>入力_過不足!Q38</f>
        <v>0</v>
      </c>
      <c r="O38">
        <f>入力_過不足!R38</f>
        <v>0</v>
      </c>
      <c r="P38">
        <f>入力_過不足!S38</f>
        <v>0</v>
      </c>
      <c r="Q38">
        <f>入力_過不足!W38</f>
        <v>0</v>
      </c>
      <c r="R38">
        <f>入力_過不足!V38</f>
        <v>0</v>
      </c>
      <c r="S38" t="str">
        <f t="shared" si="0"/>
        <v>info|0|0|0</v>
      </c>
    </row>
    <row r="39" spans="1:19">
      <c r="A39" t="str">
        <f>IF(入力_過不足!A39="","",TEXT(入力_過不足!B39,"yyyymmdd")&amp;"-"&amp;TEXT(ROW()-1,"0000"))</f>
        <v/>
      </c>
      <c r="B39" s="8">
        <f>入力_過不足!A39</f>
        <v>0</v>
      </c>
      <c r="C39" s="8">
        <f>入力_過不足!C39</f>
        <v>0</v>
      </c>
      <c r="D39">
        <f>入力_過不足!D39</f>
        <v>0</v>
      </c>
      <c r="E39">
        <f>入力_過不足!E39</f>
        <v>0</v>
      </c>
      <c r="F39">
        <f>入力_過不足!F39</f>
        <v>0</v>
      </c>
      <c r="G39">
        <f>入力_過不足!G39</f>
        <v>0</v>
      </c>
      <c r="H39">
        <f>入力_過不足!H39</f>
        <v>0</v>
      </c>
      <c r="I39">
        <f>入力_過不足!I39</f>
        <v>0</v>
      </c>
      <c r="J39">
        <f>入力_過不足!J39</f>
        <v>0</v>
      </c>
      <c r="K39">
        <f>入力_過不足!K39</f>
        <v>0</v>
      </c>
      <c r="L39">
        <f>入力_過不足!L39</f>
        <v>0</v>
      </c>
      <c r="M39">
        <f>入力_過不足!N39</f>
        <v>0</v>
      </c>
      <c r="N39">
        <f>入力_過不足!Q39</f>
        <v>0</v>
      </c>
      <c r="O39">
        <f>入力_過不足!R39</f>
        <v>0</v>
      </c>
      <c r="P39">
        <f>入力_過不足!S39</f>
        <v>0</v>
      </c>
      <c r="Q39">
        <f>入力_過不足!W39</f>
        <v>0</v>
      </c>
      <c r="R39">
        <f>入力_過不足!V39</f>
        <v>0</v>
      </c>
      <c r="S39" t="str">
        <f t="shared" si="0"/>
        <v>info|0|0|0</v>
      </c>
    </row>
    <row r="40" spans="1:19">
      <c r="A40" t="str">
        <f>IF(入力_過不足!A40="","",TEXT(入力_過不足!B40,"yyyymmdd")&amp;"-"&amp;TEXT(ROW()-1,"0000"))</f>
        <v/>
      </c>
      <c r="B40" s="8">
        <f>入力_過不足!A40</f>
        <v>0</v>
      </c>
      <c r="C40" s="8">
        <f>入力_過不足!C40</f>
        <v>0</v>
      </c>
      <c r="D40">
        <f>入力_過不足!D40</f>
        <v>0</v>
      </c>
      <c r="E40">
        <f>入力_過不足!E40</f>
        <v>0</v>
      </c>
      <c r="F40">
        <f>入力_過不足!F40</f>
        <v>0</v>
      </c>
      <c r="G40">
        <f>入力_過不足!G40</f>
        <v>0</v>
      </c>
      <c r="H40">
        <f>入力_過不足!H40</f>
        <v>0</v>
      </c>
      <c r="I40">
        <f>入力_過不足!I40</f>
        <v>0</v>
      </c>
      <c r="J40">
        <f>入力_過不足!J40</f>
        <v>0</v>
      </c>
      <c r="K40">
        <f>入力_過不足!K40</f>
        <v>0</v>
      </c>
      <c r="L40">
        <f>入力_過不足!L40</f>
        <v>0</v>
      </c>
      <c r="M40">
        <f>入力_過不足!N40</f>
        <v>0</v>
      </c>
      <c r="N40">
        <f>入力_過不足!Q40</f>
        <v>0</v>
      </c>
      <c r="O40">
        <f>入力_過不足!R40</f>
        <v>0</v>
      </c>
      <c r="P40">
        <f>入力_過不足!S40</f>
        <v>0</v>
      </c>
      <c r="Q40">
        <f>入力_過不足!W40</f>
        <v>0</v>
      </c>
      <c r="R40">
        <f>入力_過不足!V40</f>
        <v>0</v>
      </c>
      <c r="S40" t="str">
        <f t="shared" si="0"/>
        <v>info|0|0|0</v>
      </c>
    </row>
    <row r="41" spans="1:19">
      <c r="A41" t="str">
        <f>IF(入力_過不足!A41="","",TEXT(入力_過不足!B41,"yyyymmdd")&amp;"-"&amp;TEXT(ROW()-1,"0000"))</f>
        <v/>
      </c>
      <c r="B41" s="8">
        <f>入力_過不足!A41</f>
        <v>0</v>
      </c>
      <c r="C41" s="8">
        <f>入力_過不足!C41</f>
        <v>0</v>
      </c>
      <c r="D41">
        <f>入力_過不足!D41</f>
        <v>0</v>
      </c>
      <c r="E41">
        <f>入力_過不足!E41</f>
        <v>0</v>
      </c>
      <c r="F41">
        <f>入力_過不足!F41</f>
        <v>0</v>
      </c>
      <c r="G41">
        <f>入力_過不足!G41</f>
        <v>0</v>
      </c>
      <c r="H41">
        <f>入力_過不足!H41</f>
        <v>0</v>
      </c>
      <c r="I41">
        <f>入力_過不足!I41</f>
        <v>0</v>
      </c>
      <c r="J41">
        <f>入力_過不足!J41</f>
        <v>0</v>
      </c>
      <c r="K41">
        <f>入力_過不足!K41</f>
        <v>0</v>
      </c>
      <c r="L41">
        <f>入力_過不足!L41</f>
        <v>0</v>
      </c>
      <c r="M41">
        <f>入力_過不足!N41</f>
        <v>0</v>
      </c>
      <c r="N41">
        <f>入力_過不足!Q41</f>
        <v>0</v>
      </c>
      <c r="O41">
        <f>入力_過不足!R41</f>
        <v>0</v>
      </c>
      <c r="P41">
        <f>入力_過不足!S41</f>
        <v>0</v>
      </c>
      <c r="Q41">
        <f>入力_過不足!W41</f>
        <v>0</v>
      </c>
      <c r="R41">
        <f>入力_過不足!V41</f>
        <v>0</v>
      </c>
      <c r="S41" t="str">
        <f t="shared" si="0"/>
        <v>info|0|0|0</v>
      </c>
    </row>
    <row r="42" spans="1:19">
      <c r="A42" t="str">
        <f>IF(入力_過不足!A42="","",TEXT(入力_過不足!B42,"yyyymmdd")&amp;"-"&amp;TEXT(ROW()-1,"0000"))</f>
        <v/>
      </c>
      <c r="B42" s="8">
        <f>入力_過不足!A42</f>
        <v>0</v>
      </c>
      <c r="C42" s="8">
        <f>入力_過不足!C42</f>
        <v>0</v>
      </c>
      <c r="D42">
        <f>入力_過不足!D42</f>
        <v>0</v>
      </c>
      <c r="E42">
        <f>入力_過不足!E42</f>
        <v>0</v>
      </c>
      <c r="F42">
        <f>入力_過不足!F42</f>
        <v>0</v>
      </c>
      <c r="G42">
        <f>入力_過不足!G42</f>
        <v>0</v>
      </c>
      <c r="H42">
        <f>入力_過不足!H42</f>
        <v>0</v>
      </c>
      <c r="I42">
        <f>入力_過不足!I42</f>
        <v>0</v>
      </c>
      <c r="J42">
        <f>入力_過不足!J42</f>
        <v>0</v>
      </c>
      <c r="K42">
        <f>入力_過不足!K42</f>
        <v>0</v>
      </c>
      <c r="L42">
        <f>入力_過不足!L42</f>
        <v>0</v>
      </c>
      <c r="M42">
        <f>入力_過不足!N42</f>
        <v>0</v>
      </c>
      <c r="N42">
        <f>入力_過不足!Q42</f>
        <v>0</v>
      </c>
      <c r="O42">
        <f>入力_過不足!R42</f>
        <v>0</v>
      </c>
      <c r="P42">
        <f>入力_過不足!S42</f>
        <v>0</v>
      </c>
      <c r="Q42">
        <f>入力_過不足!W42</f>
        <v>0</v>
      </c>
      <c r="R42">
        <f>入力_過不足!V42</f>
        <v>0</v>
      </c>
      <c r="S42" t="str">
        <f t="shared" si="0"/>
        <v>info|0|0|0</v>
      </c>
    </row>
    <row r="43" spans="1:19">
      <c r="A43" t="str">
        <f>IF(入力_過不足!A43="","",TEXT(入力_過不足!B43,"yyyymmdd")&amp;"-"&amp;TEXT(ROW()-1,"0000"))</f>
        <v/>
      </c>
      <c r="B43" s="8">
        <f>入力_過不足!A43</f>
        <v>0</v>
      </c>
      <c r="C43" s="8">
        <f>入力_過不足!C43</f>
        <v>0</v>
      </c>
      <c r="D43">
        <f>入力_過不足!D43</f>
        <v>0</v>
      </c>
      <c r="E43">
        <f>入力_過不足!E43</f>
        <v>0</v>
      </c>
      <c r="F43">
        <f>入力_過不足!F43</f>
        <v>0</v>
      </c>
      <c r="G43">
        <f>入力_過不足!G43</f>
        <v>0</v>
      </c>
      <c r="H43">
        <f>入力_過不足!H43</f>
        <v>0</v>
      </c>
      <c r="I43">
        <f>入力_過不足!I43</f>
        <v>0</v>
      </c>
      <c r="J43">
        <f>入力_過不足!J43</f>
        <v>0</v>
      </c>
      <c r="K43">
        <f>入力_過不足!K43</f>
        <v>0</v>
      </c>
      <c r="L43">
        <f>入力_過不足!L43</f>
        <v>0</v>
      </c>
      <c r="M43">
        <f>入力_過不足!N43</f>
        <v>0</v>
      </c>
      <c r="N43">
        <f>入力_過不足!Q43</f>
        <v>0</v>
      </c>
      <c r="O43">
        <f>入力_過不足!R43</f>
        <v>0</v>
      </c>
      <c r="P43">
        <f>入力_過不足!S43</f>
        <v>0</v>
      </c>
      <c r="Q43">
        <f>入力_過不足!W43</f>
        <v>0</v>
      </c>
      <c r="R43">
        <f>入力_過不足!V43</f>
        <v>0</v>
      </c>
      <c r="S43" t="str">
        <f t="shared" si="0"/>
        <v>info|0|0|0</v>
      </c>
    </row>
    <row r="44" spans="1:19">
      <c r="A44" t="str">
        <f>IF(入力_過不足!A44="","",TEXT(入力_過不足!B44,"yyyymmdd")&amp;"-"&amp;TEXT(ROW()-1,"0000"))</f>
        <v/>
      </c>
      <c r="B44" s="8">
        <f>入力_過不足!A44</f>
        <v>0</v>
      </c>
      <c r="C44" s="8">
        <f>入力_過不足!C44</f>
        <v>0</v>
      </c>
      <c r="D44">
        <f>入力_過不足!D44</f>
        <v>0</v>
      </c>
      <c r="E44">
        <f>入力_過不足!E44</f>
        <v>0</v>
      </c>
      <c r="F44">
        <f>入力_過不足!F44</f>
        <v>0</v>
      </c>
      <c r="G44">
        <f>入力_過不足!G44</f>
        <v>0</v>
      </c>
      <c r="H44">
        <f>入力_過不足!H44</f>
        <v>0</v>
      </c>
      <c r="I44">
        <f>入力_過不足!I44</f>
        <v>0</v>
      </c>
      <c r="J44">
        <f>入力_過不足!J44</f>
        <v>0</v>
      </c>
      <c r="K44">
        <f>入力_過不足!K44</f>
        <v>0</v>
      </c>
      <c r="L44">
        <f>入力_過不足!L44</f>
        <v>0</v>
      </c>
      <c r="M44">
        <f>入力_過不足!N44</f>
        <v>0</v>
      </c>
      <c r="N44">
        <f>入力_過不足!Q44</f>
        <v>0</v>
      </c>
      <c r="O44">
        <f>入力_過不足!R44</f>
        <v>0</v>
      </c>
      <c r="P44">
        <f>入力_過不足!S44</f>
        <v>0</v>
      </c>
      <c r="Q44">
        <f>入力_過不足!W44</f>
        <v>0</v>
      </c>
      <c r="R44">
        <f>入力_過不足!V44</f>
        <v>0</v>
      </c>
      <c r="S44" t="str">
        <f t="shared" si="0"/>
        <v>info|0|0|0</v>
      </c>
    </row>
    <row r="45" spans="1:19">
      <c r="A45" t="str">
        <f>IF(入力_過不足!A45="","",TEXT(入力_過不足!B45,"yyyymmdd")&amp;"-"&amp;TEXT(ROW()-1,"0000"))</f>
        <v/>
      </c>
      <c r="B45" s="8">
        <f>入力_過不足!A45</f>
        <v>0</v>
      </c>
      <c r="C45" s="8">
        <f>入力_過不足!C45</f>
        <v>0</v>
      </c>
      <c r="D45">
        <f>入力_過不足!D45</f>
        <v>0</v>
      </c>
      <c r="E45">
        <f>入力_過不足!E45</f>
        <v>0</v>
      </c>
      <c r="F45">
        <f>入力_過不足!F45</f>
        <v>0</v>
      </c>
      <c r="G45">
        <f>入力_過不足!G45</f>
        <v>0</v>
      </c>
      <c r="H45">
        <f>入力_過不足!H45</f>
        <v>0</v>
      </c>
      <c r="I45">
        <f>入力_過不足!I45</f>
        <v>0</v>
      </c>
      <c r="J45">
        <f>入力_過不足!J45</f>
        <v>0</v>
      </c>
      <c r="K45">
        <f>入力_過不足!K45</f>
        <v>0</v>
      </c>
      <c r="L45">
        <f>入力_過不足!L45</f>
        <v>0</v>
      </c>
      <c r="M45">
        <f>入力_過不足!N45</f>
        <v>0</v>
      </c>
      <c r="N45">
        <f>入力_過不足!Q45</f>
        <v>0</v>
      </c>
      <c r="O45">
        <f>入力_過不足!R45</f>
        <v>0</v>
      </c>
      <c r="P45">
        <f>入力_過不足!S45</f>
        <v>0</v>
      </c>
      <c r="Q45">
        <f>入力_過不足!W45</f>
        <v>0</v>
      </c>
      <c r="R45">
        <f>入力_過不足!V45</f>
        <v>0</v>
      </c>
      <c r="S45" t="str">
        <f t="shared" si="0"/>
        <v>info|0|0|0</v>
      </c>
    </row>
    <row r="46" spans="1:19">
      <c r="A46" t="str">
        <f>IF(入力_過不足!A46="","",TEXT(入力_過不足!B46,"yyyymmdd")&amp;"-"&amp;TEXT(ROW()-1,"0000"))</f>
        <v/>
      </c>
      <c r="B46" s="8">
        <f>入力_過不足!A46</f>
        <v>0</v>
      </c>
      <c r="C46" s="8">
        <f>入力_過不足!C46</f>
        <v>0</v>
      </c>
      <c r="D46">
        <f>入力_過不足!D46</f>
        <v>0</v>
      </c>
      <c r="E46">
        <f>入力_過不足!E46</f>
        <v>0</v>
      </c>
      <c r="F46">
        <f>入力_過不足!F46</f>
        <v>0</v>
      </c>
      <c r="G46">
        <f>入力_過不足!G46</f>
        <v>0</v>
      </c>
      <c r="H46">
        <f>入力_過不足!H46</f>
        <v>0</v>
      </c>
      <c r="I46">
        <f>入力_過不足!I46</f>
        <v>0</v>
      </c>
      <c r="J46">
        <f>入力_過不足!J46</f>
        <v>0</v>
      </c>
      <c r="K46">
        <f>入力_過不足!K46</f>
        <v>0</v>
      </c>
      <c r="L46">
        <f>入力_過不足!L46</f>
        <v>0</v>
      </c>
      <c r="M46">
        <f>入力_過不足!N46</f>
        <v>0</v>
      </c>
      <c r="N46">
        <f>入力_過不足!Q46</f>
        <v>0</v>
      </c>
      <c r="O46">
        <f>入力_過不足!R46</f>
        <v>0</v>
      </c>
      <c r="P46">
        <f>入力_過不足!S46</f>
        <v>0</v>
      </c>
      <c r="Q46">
        <f>入力_過不足!W46</f>
        <v>0</v>
      </c>
      <c r="R46">
        <f>入力_過不足!V46</f>
        <v>0</v>
      </c>
      <c r="S46" t="str">
        <f t="shared" si="0"/>
        <v>info|0|0|0</v>
      </c>
    </row>
    <row r="47" spans="1:19">
      <c r="A47" t="str">
        <f>IF(入力_過不足!A47="","",TEXT(入力_過不足!B47,"yyyymmdd")&amp;"-"&amp;TEXT(ROW()-1,"0000"))</f>
        <v/>
      </c>
      <c r="B47" s="8">
        <f>入力_過不足!A47</f>
        <v>0</v>
      </c>
      <c r="C47" s="8">
        <f>入力_過不足!C47</f>
        <v>0</v>
      </c>
      <c r="D47">
        <f>入力_過不足!D47</f>
        <v>0</v>
      </c>
      <c r="E47">
        <f>入力_過不足!E47</f>
        <v>0</v>
      </c>
      <c r="F47">
        <f>入力_過不足!F47</f>
        <v>0</v>
      </c>
      <c r="G47">
        <f>入力_過不足!G47</f>
        <v>0</v>
      </c>
      <c r="H47">
        <f>入力_過不足!H47</f>
        <v>0</v>
      </c>
      <c r="I47">
        <f>入力_過不足!I47</f>
        <v>0</v>
      </c>
      <c r="J47">
        <f>入力_過不足!J47</f>
        <v>0</v>
      </c>
      <c r="K47">
        <f>入力_過不足!K47</f>
        <v>0</v>
      </c>
      <c r="L47">
        <f>入力_過不足!L47</f>
        <v>0</v>
      </c>
      <c r="M47">
        <f>入力_過不足!N47</f>
        <v>0</v>
      </c>
      <c r="N47">
        <f>入力_過不足!Q47</f>
        <v>0</v>
      </c>
      <c r="O47">
        <f>入力_過不足!R47</f>
        <v>0</v>
      </c>
      <c r="P47">
        <f>入力_過不足!S47</f>
        <v>0</v>
      </c>
      <c r="Q47">
        <f>入力_過不足!W47</f>
        <v>0</v>
      </c>
      <c r="R47">
        <f>入力_過不足!V47</f>
        <v>0</v>
      </c>
      <c r="S47" t="str">
        <f t="shared" si="0"/>
        <v>info|0|0|0</v>
      </c>
    </row>
    <row r="48" spans="1:19">
      <c r="A48" t="str">
        <f>IF(入力_過不足!A48="","",TEXT(入力_過不足!B48,"yyyymmdd")&amp;"-"&amp;TEXT(ROW()-1,"0000"))</f>
        <v/>
      </c>
      <c r="B48" s="8">
        <f>入力_過不足!A48</f>
        <v>0</v>
      </c>
      <c r="C48" s="8">
        <f>入力_過不足!C48</f>
        <v>0</v>
      </c>
      <c r="D48">
        <f>入力_過不足!D48</f>
        <v>0</v>
      </c>
      <c r="E48">
        <f>入力_過不足!E48</f>
        <v>0</v>
      </c>
      <c r="F48">
        <f>入力_過不足!F48</f>
        <v>0</v>
      </c>
      <c r="G48">
        <f>入力_過不足!G48</f>
        <v>0</v>
      </c>
      <c r="H48">
        <f>入力_過不足!H48</f>
        <v>0</v>
      </c>
      <c r="I48">
        <f>入力_過不足!I48</f>
        <v>0</v>
      </c>
      <c r="J48">
        <f>入力_過不足!J48</f>
        <v>0</v>
      </c>
      <c r="K48">
        <f>入力_過不足!K48</f>
        <v>0</v>
      </c>
      <c r="L48">
        <f>入力_過不足!L48</f>
        <v>0</v>
      </c>
      <c r="M48">
        <f>入力_過不足!N48</f>
        <v>0</v>
      </c>
      <c r="N48">
        <f>入力_過不足!Q48</f>
        <v>0</v>
      </c>
      <c r="O48">
        <f>入力_過不足!R48</f>
        <v>0</v>
      </c>
      <c r="P48">
        <f>入力_過不足!S48</f>
        <v>0</v>
      </c>
      <c r="Q48">
        <f>入力_過不足!W48</f>
        <v>0</v>
      </c>
      <c r="R48">
        <f>入力_過不足!V48</f>
        <v>0</v>
      </c>
      <c r="S48" t="str">
        <f t="shared" si="0"/>
        <v>info|0|0|0</v>
      </c>
    </row>
    <row r="49" spans="1:19">
      <c r="A49" t="str">
        <f>IF(入力_過不足!A49="","",TEXT(入力_過不足!B49,"yyyymmdd")&amp;"-"&amp;TEXT(ROW()-1,"0000"))</f>
        <v/>
      </c>
      <c r="B49" s="8">
        <f>入力_過不足!A49</f>
        <v>0</v>
      </c>
      <c r="C49" s="8">
        <f>入力_過不足!C49</f>
        <v>0</v>
      </c>
      <c r="D49">
        <f>入力_過不足!D49</f>
        <v>0</v>
      </c>
      <c r="E49">
        <f>入力_過不足!E49</f>
        <v>0</v>
      </c>
      <c r="F49">
        <f>入力_過不足!F49</f>
        <v>0</v>
      </c>
      <c r="G49">
        <f>入力_過不足!G49</f>
        <v>0</v>
      </c>
      <c r="H49">
        <f>入力_過不足!H49</f>
        <v>0</v>
      </c>
      <c r="I49">
        <f>入力_過不足!I49</f>
        <v>0</v>
      </c>
      <c r="J49">
        <f>入力_過不足!J49</f>
        <v>0</v>
      </c>
      <c r="K49">
        <f>入力_過不足!K49</f>
        <v>0</v>
      </c>
      <c r="L49">
        <f>入力_過不足!L49</f>
        <v>0</v>
      </c>
      <c r="M49">
        <f>入力_過不足!N49</f>
        <v>0</v>
      </c>
      <c r="N49">
        <f>入力_過不足!Q49</f>
        <v>0</v>
      </c>
      <c r="O49">
        <f>入力_過不足!R49</f>
        <v>0</v>
      </c>
      <c r="P49">
        <f>入力_過不足!S49</f>
        <v>0</v>
      </c>
      <c r="Q49">
        <f>入力_過不足!W49</f>
        <v>0</v>
      </c>
      <c r="R49">
        <f>入力_過不足!V49</f>
        <v>0</v>
      </c>
      <c r="S49" t="str">
        <f t="shared" si="0"/>
        <v>info|0|0|0</v>
      </c>
    </row>
    <row r="50" spans="1:19">
      <c r="A50" t="str">
        <f>IF(入力_過不足!A50="","",TEXT(入力_過不足!B50,"yyyymmdd")&amp;"-"&amp;TEXT(ROW()-1,"0000"))</f>
        <v/>
      </c>
      <c r="B50" s="8">
        <f>入力_過不足!A50</f>
        <v>0</v>
      </c>
      <c r="C50" s="8">
        <f>入力_過不足!C50</f>
        <v>0</v>
      </c>
      <c r="D50">
        <f>入力_過不足!D50</f>
        <v>0</v>
      </c>
      <c r="E50">
        <f>入力_過不足!E50</f>
        <v>0</v>
      </c>
      <c r="F50">
        <f>入力_過不足!F50</f>
        <v>0</v>
      </c>
      <c r="G50">
        <f>入力_過不足!G50</f>
        <v>0</v>
      </c>
      <c r="H50">
        <f>入力_過不足!H50</f>
        <v>0</v>
      </c>
      <c r="I50">
        <f>入力_過不足!I50</f>
        <v>0</v>
      </c>
      <c r="J50">
        <f>入力_過不足!J50</f>
        <v>0</v>
      </c>
      <c r="K50">
        <f>入力_過不足!K50</f>
        <v>0</v>
      </c>
      <c r="L50">
        <f>入力_過不足!L50</f>
        <v>0</v>
      </c>
      <c r="M50">
        <f>入力_過不足!N50</f>
        <v>0</v>
      </c>
      <c r="N50">
        <f>入力_過不足!Q50</f>
        <v>0</v>
      </c>
      <c r="O50">
        <f>入力_過不足!R50</f>
        <v>0</v>
      </c>
      <c r="P50">
        <f>入力_過不足!S50</f>
        <v>0</v>
      </c>
      <c r="Q50">
        <f>入力_過不足!W50</f>
        <v>0</v>
      </c>
      <c r="R50">
        <f>入力_過不足!V50</f>
        <v>0</v>
      </c>
      <c r="S50" t="str">
        <f t="shared" si="0"/>
        <v>info|0|0|0</v>
      </c>
    </row>
    <row r="51" spans="1:19">
      <c r="A51" t="str">
        <f>IF(入力_過不足!A51="","",TEXT(入力_過不足!B51,"yyyymmdd")&amp;"-"&amp;TEXT(ROW()-1,"0000"))</f>
        <v/>
      </c>
      <c r="B51" s="8">
        <f>入力_過不足!A51</f>
        <v>0</v>
      </c>
      <c r="C51" s="8">
        <f>入力_過不足!C51</f>
        <v>0</v>
      </c>
      <c r="D51">
        <f>入力_過不足!D51</f>
        <v>0</v>
      </c>
      <c r="E51">
        <f>入力_過不足!E51</f>
        <v>0</v>
      </c>
      <c r="F51">
        <f>入力_過不足!F51</f>
        <v>0</v>
      </c>
      <c r="G51">
        <f>入力_過不足!G51</f>
        <v>0</v>
      </c>
      <c r="H51">
        <f>入力_過不足!H51</f>
        <v>0</v>
      </c>
      <c r="I51">
        <f>入力_過不足!I51</f>
        <v>0</v>
      </c>
      <c r="J51">
        <f>入力_過不足!J51</f>
        <v>0</v>
      </c>
      <c r="K51">
        <f>入力_過不足!K51</f>
        <v>0</v>
      </c>
      <c r="L51">
        <f>入力_過不足!L51</f>
        <v>0</v>
      </c>
      <c r="M51">
        <f>入力_過不足!N51</f>
        <v>0</v>
      </c>
      <c r="N51">
        <f>入力_過不足!Q51</f>
        <v>0</v>
      </c>
      <c r="O51">
        <f>入力_過不足!R51</f>
        <v>0</v>
      </c>
      <c r="P51">
        <f>入力_過不足!S51</f>
        <v>0</v>
      </c>
      <c r="Q51">
        <f>入力_過不足!W51</f>
        <v>0</v>
      </c>
      <c r="R51">
        <f>入力_過不足!V51</f>
        <v>0</v>
      </c>
      <c r="S51" t="str">
        <f t="shared" si="0"/>
        <v>info|0|0|0</v>
      </c>
    </row>
    <row r="52" spans="1:19">
      <c r="A52" t="str">
        <f>IF(入力_過不足!A52="","",TEXT(入力_過不足!B52,"yyyymmdd")&amp;"-"&amp;TEXT(ROW()-1,"0000"))</f>
        <v/>
      </c>
      <c r="B52" s="8">
        <f>入力_過不足!A52</f>
        <v>0</v>
      </c>
      <c r="C52" s="8">
        <f>入力_過不足!C52</f>
        <v>0</v>
      </c>
      <c r="D52">
        <f>入力_過不足!D52</f>
        <v>0</v>
      </c>
      <c r="E52">
        <f>入力_過不足!E52</f>
        <v>0</v>
      </c>
      <c r="F52">
        <f>入力_過不足!F52</f>
        <v>0</v>
      </c>
      <c r="G52">
        <f>入力_過不足!G52</f>
        <v>0</v>
      </c>
      <c r="H52">
        <f>入力_過不足!H52</f>
        <v>0</v>
      </c>
      <c r="I52">
        <f>入力_過不足!I52</f>
        <v>0</v>
      </c>
      <c r="J52">
        <f>入力_過不足!J52</f>
        <v>0</v>
      </c>
      <c r="K52">
        <f>入力_過不足!K52</f>
        <v>0</v>
      </c>
      <c r="L52">
        <f>入力_過不足!L52</f>
        <v>0</v>
      </c>
      <c r="M52">
        <f>入力_過不足!N52</f>
        <v>0</v>
      </c>
      <c r="N52">
        <f>入力_過不足!Q52</f>
        <v>0</v>
      </c>
      <c r="O52">
        <f>入力_過不足!R52</f>
        <v>0</v>
      </c>
      <c r="P52">
        <f>入力_過不足!S52</f>
        <v>0</v>
      </c>
      <c r="Q52">
        <f>入力_過不足!W52</f>
        <v>0</v>
      </c>
      <c r="R52">
        <f>入力_過不足!V52</f>
        <v>0</v>
      </c>
      <c r="S52" t="str">
        <f t="shared" si="0"/>
        <v>info|0|0|0</v>
      </c>
    </row>
    <row r="53" spans="1:19">
      <c r="A53" t="str">
        <f>IF(入力_過不足!A53="","",TEXT(入力_過不足!B53,"yyyymmdd")&amp;"-"&amp;TEXT(ROW()-1,"0000"))</f>
        <v/>
      </c>
      <c r="B53" s="8">
        <f>入力_過不足!A53</f>
        <v>0</v>
      </c>
      <c r="C53" s="8">
        <f>入力_過不足!C53</f>
        <v>0</v>
      </c>
      <c r="D53">
        <f>入力_過不足!D53</f>
        <v>0</v>
      </c>
      <c r="E53">
        <f>入力_過不足!E53</f>
        <v>0</v>
      </c>
      <c r="F53">
        <f>入力_過不足!F53</f>
        <v>0</v>
      </c>
      <c r="G53">
        <f>入力_過不足!G53</f>
        <v>0</v>
      </c>
      <c r="H53">
        <f>入力_過不足!H53</f>
        <v>0</v>
      </c>
      <c r="I53">
        <f>入力_過不足!I53</f>
        <v>0</v>
      </c>
      <c r="J53">
        <f>入力_過不足!J53</f>
        <v>0</v>
      </c>
      <c r="K53">
        <f>入力_過不足!K53</f>
        <v>0</v>
      </c>
      <c r="L53">
        <f>入力_過不足!L53</f>
        <v>0</v>
      </c>
      <c r="M53">
        <f>入力_過不足!N53</f>
        <v>0</v>
      </c>
      <c r="N53">
        <f>入力_過不足!Q53</f>
        <v>0</v>
      </c>
      <c r="O53">
        <f>入力_過不足!R53</f>
        <v>0</v>
      </c>
      <c r="P53">
        <f>入力_過不足!S53</f>
        <v>0</v>
      </c>
      <c r="Q53">
        <f>入力_過不足!W53</f>
        <v>0</v>
      </c>
      <c r="R53">
        <f>入力_過不足!V53</f>
        <v>0</v>
      </c>
      <c r="S53" t="str">
        <f t="shared" si="0"/>
        <v>info|0|0|0</v>
      </c>
    </row>
    <row r="54" spans="1:19">
      <c r="A54" t="str">
        <f>IF(入力_過不足!A54="","",TEXT(入力_過不足!B54,"yyyymmdd")&amp;"-"&amp;TEXT(ROW()-1,"0000"))</f>
        <v/>
      </c>
      <c r="B54" s="8">
        <f>入力_過不足!A54</f>
        <v>0</v>
      </c>
      <c r="C54" s="8">
        <f>入力_過不足!C54</f>
        <v>0</v>
      </c>
      <c r="D54">
        <f>入力_過不足!D54</f>
        <v>0</v>
      </c>
      <c r="E54">
        <f>入力_過不足!E54</f>
        <v>0</v>
      </c>
      <c r="F54">
        <f>入力_過不足!F54</f>
        <v>0</v>
      </c>
      <c r="G54">
        <f>入力_過不足!G54</f>
        <v>0</v>
      </c>
      <c r="H54">
        <f>入力_過不足!H54</f>
        <v>0</v>
      </c>
      <c r="I54">
        <f>入力_過不足!I54</f>
        <v>0</v>
      </c>
      <c r="J54">
        <f>入力_過不足!J54</f>
        <v>0</v>
      </c>
      <c r="K54">
        <f>入力_過不足!K54</f>
        <v>0</v>
      </c>
      <c r="L54">
        <f>入力_過不足!L54</f>
        <v>0</v>
      </c>
      <c r="M54">
        <f>入力_過不足!N54</f>
        <v>0</v>
      </c>
      <c r="N54">
        <f>入力_過不足!Q54</f>
        <v>0</v>
      </c>
      <c r="O54">
        <f>入力_過不足!R54</f>
        <v>0</v>
      </c>
      <c r="P54">
        <f>入力_過不足!S54</f>
        <v>0</v>
      </c>
      <c r="Q54">
        <f>入力_過不足!W54</f>
        <v>0</v>
      </c>
      <c r="R54">
        <f>入力_過不足!V54</f>
        <v>0</v>
      </c>
      <c r="S54" t="str">
        <f t="shared" si="0"/>
        <v>info|0|0|0</v>
      </c>
    </row>
    <row r="55" spans="1:19">
      <c r="A55" t="str">
        <f>IF(入力_過不足!A55="","",TEXT(入力_過不足!B55,"yyyymmdd")&amp;"-"&amp;TEXT(ROW()-1,"0000"))</f>
        <v/>
      </c>
      <c r="B55" s="8">
        <f>入力_過不足!A55</f>
        <v>0</v>
      </c>
      <c r="C55" s="8">
        <f>入力_過不足!C55</f>
        <v>0</v>
      </c>
      <c r="D55">
        <f>入力_過不足!D55</f>
        <v>0</v>
      </c>
      <c r="E55">
        <f>入力_過不足!E55</f>
        <v>0</v>
      </c>
      <c r="F55">
        <f>入力_過不足!F55</f>
        <v>0</v>
      </c>
      <c r="G55">
        <f>入力_過不足!G55</f>
        <v>0</v>
      </c>
      <c r="H55">
        <f>入力_過不足!H55</f>
        <v>0</v>
      </c>
      <c r="I55">
        <f>入力_過不足!I55</f>
        <v>0</v>
      </c>
      <c r="J55">
        <f>入力_過不足!J55</f>
        <v>0</v>
      </c>
      <c r="K55">
        <f>入力_過不足!K55</f>
        <v>0</v>
      </c>
      <c r="L55">
        <f>入力_過不足!L55</f>
        <v>0</v>
      </c>
      <c r="M55">
        <f>入力_過不足!N55</f>
        <v>0</v>
      </c>
      <c r="N55">
        <f>入力_過不足!Q55</f>
        <v>0</v>
      </c>
      <c r="O55">
        <f>入力_過不足!R55</f>
        <v>0</v>
      </c>
      <c r="P55">
        <f>入力_過不足!S55</f>
        <v>0</v>
      </c>
      <c r="Q55">
        <f>入力_過不足!W55</f>
        <v>0</v>
      </c>
      <c r="R55">
        <f>入力_過不足!V55</f>
        <v>0</v>
      </c>
      <c r="S55" t="str">
        <f t="shared" si="0"/>
        <v>info|0|0|0</v>
      </c>
    </row>
    <row r="56" spans="1:19">
      <c r="A56" t="str">
        <f>IF(入力_過不足!A56="","",TEXT(入力_過不足!B56,"yyyymmdd")&amp;"-"&amp;TEXT(ROW()-1,"0000"))</f>
        <v/>
      </c>
      <c r="B56" s="8">
        <f>入力_過不足!A56</f>
        <v>0</v>
      </c>
      <c r="C56" s="8">
        <f>入力_過不足!C56</f>
        <v>0</v>
      </c>
      <c r="D56">
        <f>入力_過不足!D56</f>
        <v>0</v>
      </c>
      <c r="E56">
        <f>入力_過不足!E56</f>
        <v>0</v>
      </c>
      <c r="F56">
        <f>入力_過不足!F56</f>
        <v>0</v>
      </c>
      <c r="G56">
        <f>入力_過不足!G56</f>
        <v>0</v>
      </c>
      <c r="H56">
        <f>入力_過不足!H56</f>
        <v>0</v>
      </c>
      <c r="I56">
        <f>入力_過不足!I56</f>
        <v>0</v>
      </c>
      <c r="J56">
        <f>入力_過不足!J56</f>
        <v>0</v>
      </c>
      <c r="K56">
        <f>入力_過不足!K56</f>
        <v>0</v>
      </c>
      <c r="L56">
        <f>入力_過不足!L56</f>
        <v>0</v>
      </c>
      <c r="M56">
        <f>入力_過不足!N56</f>
        <v>0</v>
      </c>
      <c r="N56">
        <f>入力_過不足!Q56</f>
        <v>0</v>
      </c>
      <c r="O56">
        <f>入力_過不足!R56</f>
        <v>0</v>
      </c>
      <c r="P56">
        <f>入力_過不足!S56</f>
        <v>0</v>
      </c>
      <c r="Q56">
        <f>入力_過不足!W56</f>
        <v>0</v>
      </c>
      <c r="R56">
        <f>入力_過不足!V56</f>
        <v>0</v>
      </c>
      <c r="S56" t="str">
        <f t="shared" si="0"/>
        <v>info|0|0|0</v>
      </c>
    </row>
    <row r="57" spans="1:19">
      <c r="A57" t="str">
        <f>IF(入力_過不足!A57="","",TEXT(入力_過不足!B57,"yyyymmdd")&amp;"-"&amp;TEXT(ROW()-1,"0000"))</f>
        <v/>
      </c>
      <c r="B57" s="8">
        <f>入力_過不足!A57</f>
        <v>0</v>
      </c>
      <c r="C57" s="8">
        <f>入力_過不足!C57</f>
        <v>0</v>
      </c>
      <c r="D57">
        <f>入力_過不足!D57</f>
        <v>0</v>
      </c>
      <c r="E57">
        <f>入力_過不足!E57</f>
        <v>0</v>
      </c>
      <c r="F57">
        <f>入力_過不足!F57</f>
        <v>0</v>
      </c>
      <c r="G57">
        <f>入力_過不足!G57</f>
        <v>0</v>
      </c>
      <c r="H57">
        <f>入力_過不足!H57</f>
        <v>0</v>
      </c>
      <c r="I57">
        <f>入力_過不足!I57</f>
        <v>0</v>
      </c>
      <c r="J57">
        <f>入力_過不足!J57</f>
        <v>0</v>
      </c>
      <c r="K57">
        <f>入力_過不足!K57</f>
        <v>0</v>
      </c>
      <c r="L57">
        <f>入力_過不足!L57</f>
        <v>0</v>
      </c>
      <c r="M57">
        <f>入力_過不足!N57</f>
        <v>0</v>
      </c>
      <c r="N57">
        <f>入力_過不足!Q57</f>
        <v>0</v>
      </c>
      <c r="O57">
        <f>入力_過不足!R57</f>
        <v>0</v>
      </c>
      <c r="P57">
        <f>入力_過不足!S57</f>
        <v>0</v>
      </c>
      <c r="Q57">
        <f>入力_過不足!W57</f>
        <v>0</v>
      </c>
      <c r="R57">
        <f>入力_過不足!V57</f>
        <v>0</v>
      </c>
      <c r="S57" t="str">
        <f t="shared" si="0"/>
        <v>info|0|0|0</v>
      </c>
    </row>
    <row r="58" spans="1:19">
      <c r="A58" t="str">
        <f>IF(入力_過不足!A58="","",TEXT(入力_過不足!B58,"yyyymmdd")&amp;"-"&amp;TEXT(ROW()-1,"0000"))</f>
        <v/>
      </c>
      <c r="B58" s="8">
        <f>入力_過不足!A58</f>
        <v>0</v>
      </c>
      <c r="C58" s="8">
        <f>入力_過不足!C58</f>
        <v>0</v>
      </c>
      <c r="D58">
        <f>入力_過不足!D58</f>
        <v>0</v>
      </c>
      <c r="E58">
        <f>入力_過不足!E58</f>
        <v>0</v>
      </c>
      <c r="F58">
        <f>入力_過不足!F58</f>
        <v>0</v>
      </c>
      <c r="G58">
        <f>入力_過不足!G58</f>
        <v>0</v>
      </c>
      <c r="H58">
        <f>入力_過不足!H58</f>
        <v>0</v>
      </c>
      <c r="I58">
        <f>入力_過不足!I58</f>
        <v>0</v>
      </c>
      <c r="J58">
        <f>入力_過不足!J58</f>
        <v>0</v>
      </c>
      <c r="K58">
        <f>入力_過不足!K58</f>
        <v>0</v>
      </c>
      <c r="L58">
        <f>入力_過不足!L58</f>
        <v>0</v>
      </c>
      <c r="M58">
        <f>入力_過不足!N58</f>
        <v>0</v>
      </c>
      <c r="N58">
        <f>入力_過不足!Q58</f>
        <v>0</v>
      </c>
      <c r="O58">
        <f>入力_過不足!R58</f>
        <v>0</v>
      </c>
      <c r="P58">
        <f>入力_過不足!S58</f>
        <v>0</v>
      </c>
      <c r="Q58">
        <f>入力_過不足!W58</f>
        <v>0</v>
      </c>
      <c r="R58">
        <f>入力_過不足!V58</f>
        <v>0</v>
      </c>
      <c r="S58" t="str">
        <f t="shared" si="0"/>
        <v>info|0|0|0</v>
      </c>
    </row>
    <row r="59" spans="1:19">
      <c r="A59" t="str">
        <f>IF(入力_過不足!A59="","",TEXT(入力_過不足!B59,"yyyymmdd")&amp;"-"&amp;TEXT(ROW()-1,"0000"))</f>
        <v/>
      </c>
      <c r="B59" s="8">
        <f>入力_過不足!A59</f>
        <v>0</v>
      </c>
      <c r="C59" s="8">
        <f>入力_過不足!C59</f>
        <v>0</v>
      </c>
      <c r="D59">
        <f>入力_過不足!D59</f>
        <v>0</v>
      </c>
      <c r="E59">
        <f>入力_過不足!E59</f>
        <v>0</v>
      </c>
      <c r="F59">
        <f>入力_過不足!F59</f>
        <v>0</v>
      </c>
      <c r="G59">
        <f>入力_過不足!G59</f>
        <v>0</v>
      </c>
      <c r="H59">
        <f>入力_過不足!H59</f>
        <v>0</v>
      </c>
      <c r="I59">
        <f>入力_過不足!I59</f>
        <v>0</v>
      </c>
      <c r="J59">
        <f>入力_過不足!J59</f>
        <v>0</v>
      </c>
      <c r="K59">
        <f>入力_過不足!K59</f>
        <v>0</v>
      </c>
      <c r="L59">
        <f>入力_過不足!L59</f>
        <v>0</v>
      </c>
      <c r="M59">
        <f>入力_過不足!N59</f>
        <v>0</v>
      </c>
      <c r="N59">
        <f>入力_過不足!Q59</f>
        <v>0</v>
      </c>
      <c r="O59">
        <f>入力_過不足!R59</f>
        <v>0</v>
      </c>
      <c r="P59">
        <f>入力_過不足!S59</f>
        <v>0</v>
      </c>
      <c r="Q59">
        <f>入力_過不足!W59</f>
        <v>0</v>
      </c>
      <c r="R59">
        <f>入力_過不足!V59</f>
        <v>0</v>
      </c>
      <c r="S59" t="str">
        <f t="shared" si="0"/>
        <v>info|0|0|0</v>
      </c>
    </row>
    <row r="60" spans="1:19">
      <c r="A60" t="str">
        <f>IF(入力_過不足!A60="","",TEXT(入力_過不足!B60,"yyyymmdd")&amp;"-"&amp;TEXT(ROW()-1,"0000"))</f>
        <v/>
      </c>
      <c r="B60" s="8">
        <f>入力_過不足!A60</f>
        <v>0</v>
      </c>
      <c r="C60" s="8">
        <f>入力_過不足!C60</f>
        <v>0</v>
      </c>
      <c r="D60">
        <f>入力_過不足!D60</f>
        <v>0</v>
      </c>
      <c r="E60">
        <f>入力_過不足!E60</f>
        <v>0</v>
      </c>
      <c r="F60">
        <f>入力_過不足!F60</f>
        <v>0</v>
      </c>
      <c r="G60">
        <f>入力_過不足!G60</f>
        <v>0</v>
      </c>
      <c r="H60">
        <f>入力_過不足!H60</f>
        <v>0</v>
      </c>
      <c r="I60">
        <f>入力_過不足!I60</f>
        <v>0</v>
      </c>
      <c r="J60">
        <f>入力_過不足!J60</f>
        <v>0</v>
      </c>
      <c r="K60">
        <f>入力_過不足!K60</f>
        <v>0</v>
      </c>
      <c r="L60">
        <f>入力_過不足!L60</f>
        <v>0</v>
      </c>
      <c r="M60">
        <f>入力_過不足!N60</f>
        <v>0</v>
      </c>
      <c r="N60">
        <f>入力_過不足!Q60</f>
        <v>0</v>
      </c>
      <c r="O60">
        <f>入力_過不足!R60</f>
        <v>0</v>
      </c>
      <c r="P60">
        <f>入力_過不足!S60</f>
        <v>0</v>
      </c>
      <c r="Q60">
        <f>入力_過不足!W60</f>
        <v>0</v>
      </c>
      <c r="R60">
        <f>入力_過不足!V60</f>
        <v>0</v>
      </c>
      <c r="S60" t="str">
        <f t="shared" si="0"/>
        <v>info|0|0|0</v>
      </c>
    </row>
    <row r="61" spans="1:19">
      <c r="A61" t="str">
        <f>IF(入力_過不足!A61="","",TEXT(入力_過不足!B61,"yyyymmdd")&amp;"-"&amp;TEXT(ROW()-1,"0000"))</f>
        <v/>
      </c>
      <c r="B61" s="8">
        <f>入力_過不足!A61</f>
        <v>0</v>
      </c>
      <c r="C61" s="8">
        <f>入力_過不足!C61</f>
        <v>0</v>
      </c>
      <c r="D61">
        <f>入力_過不足!D61</f>
        <v>0</v>
      </c>
      <c r="E61">
        <f>入力_過不足!E61</f>
        <v>0</v>
      </c>
      <c r="F61">
        <f>入力_過不足!F61</f>
        <v>0</v>
      </c>
      <c r="G61">
        <f>入力_過不足!G61</f>
        <v>0</v>
      </c>
      <c r="H61">
        <f>入力_過不足!H61</f>
        <v>0</v>
      </c>
      <c r="I61">
        <f>入力_過不足!I61</f>
        <v>0</v>
      </c>
      <c r="J61">
        <f>入力_過不足!J61</f>
        <v>0</v>
      </c>
      <c r="K61">
        <f>入力_過不足!K61</f>
        <v>0</v>
      </c>
      <c r="L61">
        <f>入力_過不足!L61</f>
        <v>0</v>
      </c>
      <c r="M61">
        <f>入力_過不足!N61</f>
        <v>0</v>
      </c>
      <c r="N61">
        <f>入力_過不足!Q61</f>
        <v>0</v>
      </c>
      <c r="O61">
        <f>入力_過不足!R61</f>
        <v>0</v>
      </c>
      <c r="P61">
        <f>入力_過不足!S61</f>
        <v>0</v>
      </c>
      <c r="Q61">
        <f>入力_過不足!W61</f>
        <v>0</v>
      </c>
      <c r="R61">
        <f>入力_過不足!V61</f>
        <v>0</v>
      </c>
      <c r="S61" t="str">
        <f t="shared" si="0"/>
        <v>info|0|0|0</v>
      </c>
    </row>
    <row r="62" spans="1:19">
      <c r="A62" t="str">
        <f>IF(入力_過不足!A62="","",TEXT(入力_過不足!B62,"yyyymmdd")&amp;"-"&amp;TEXT(ROW()-1,"0000"))</f>
        <v/>
      </c>
      <c r="B62" s="8">
        <f>入力_過不足!A62</f>
        <v>0</v>
      </c>
      <c r="C62" s="8">
        <f>入力_過不足!C62</f>
        <v>0</v>
      </c>
      <c r="D62">
        <f>入力_過不足!D62</f>
        <v>0</v>
      </c>
      <c r="E62">
        <f>入力_過不足!E62</f>
        <v>0</v>
      </c>
      <c r="F62">
        <f>入力_過不足!F62</f>
        <v>0</v>
      </c>
      <c r="G62">
        <f>入力_過不足!G62</f>
        <v>0</v>
      </c>
      <c r="H62">
        <f>入力_過不足!H62</f>
        <v>0</v>
      </c>
      <c r="I62">
        <f>入力_過不足!I62</f>
        <v>0</v>
      </c>
      <c r="J62">
        <f>入力_過不足!J62</f>
        <v>0</v>
      </c>
      <c r="K62">
        <f>入力_過不足!K62</f>
        <v>0</v>
      </c>
      <c r="L62">
        <f>入力_過不足!L62</f>
        <v>0</v>
      </c>
      <c r="M62">
        <f>入力_過不足!N62</f>
        <v>0</v>
      </c>
      <c r="N62">
        <f>入力_過不足!Q62</f>
        <v>0</v>
      </c>
      <c r="O62">
        <f>入力_過不足!R62</f>
        <v>0</v>
      </c>
      <c r="P62">
        <f>入力_過不足!S62</f>
        <v>0</v>
      </c>
      <c r="Q62">
        <f>入力_過不足!W62</f>
        <v>0</v>
      </c>
      <c r="R62">
        <f>入力_過不足!V62</f>
        <v>0</v>
      </c>
      <c r="S62" t="str">
        <f t="shared" si="0"/>
        <v>info|0|0|0</v>
      </c>
    </row>
    <row r="63" spans="1:19">
      <c r="A63" t="str">
        <f>IF(入力_過不足!A63="","",TEXT(入力_過不足!B63,"yyyymmdd")&amp;"-"&amp;TEXT(ROW()-1,"0000"))</f>
        <v/>
      </c>
      <c r="B63" s="8">
        <f>入力_過不足!A63</f>
        <v>0</v>
      </c>
      <c r="C63" s="8">
        <f>入力_過不足!C63</f>
        <v>0</v>
      </c>
      <c r="D63">
        <f>入力_過不足!D63</f>
        <v>0</v>
      </c>
      <c r="E63">
        <f>入力_過不足!E63</f>
        <v>0</v>
      </c>
      <c r="F63">
        <f>入力_過不足!F63</f>
        <v>0</v>
      </c>
      <c r="G63">
        <f>入力_過不足!G63</f>
        <v>0</v>
      </c>
      <c r="H63">
        <f>入力_過不足!H63</f>
        <v>0</v>
      </c>
      <c r="I63">
        <f>入力_過不足!I63</f>
        <v>0</v>
      </c>
      <c r="J63">
        <f>入力_過不足!J63</f>
        <v>0</v>
      </c>
      <c r="K63">
        <f>入力_過不足!K63</f>
        <v>0</v>
      </c>
      <c r="L63">
        <f>入力_過不足!L63</f>
        <v>0</v>
      </c>
      <c r="M63">
        <f>入力_過不足!N63</f>
        <v>0</v>
      </c>
      <c r="N63">
        <f>入力_過不足!Q63</f>
        <v>0</v>
      </c>
      <c r="O63">
        <f>入力_過不足!R63</f>
        <v>0</v>
      </c>
      <c r="P63">
        <f>入力_過不足!S63</f>
        <v>0</v>
      </c>
      <c r="Q63">
        <f>入力_過不足!W63</f>
        <v>0</v>
      </c>
      <c r="R63">
        <f>入力_過不足!V63</f>
        <v>0</v>
      </c>
      <c r="S63" t="str">
        <f t="shared" si="0"/>
        <v>info|0|0|0</v>
      </c>
    </row>
    <row r="64" spans="1:19">
      <c r="A64" t="str">
        <f>IF(入力_過不足!A64="","",TEXT(入力_過不足!B64,"yyyymmdd")&amp;"-"&amp;TEXT(ROW()-1,"0000"))</f>
        <v/>
      </c>
      <c r="B64" s="8">
        <f>入力_過不足!A64</f>
        <v>0</v>
      </c>
      <c r="C64" s="8">
        <f>入力_過不足!C64</f>
        <v>0</v>
      </c>
      <c r="D64">
        <f>入力_過不足!D64</f>
        <v>0</v>
      </c>
      <c r="E64">
        <f>入力_過不足!E64</f>
        <v>0</v>
      </c>
      <c r="F64">
        <f>入力_過不足!F64</f>
        <v>0</v>
      </c>
      <c r="G64">
        <f>入力_過不足!G64</f>
        <v>0</v>
      </c>
      <c r="H64">
        <f>入力_過不足!H64</f>
        <v>0</v>
      </c>
      <c r="I64">
        <f>入力_過不足!I64</f>
        <v>0</v>
      </c>
      <c r="J64">
        <f>入力_過不足!J64</f>
        <v>0</v>
      </c>
      <c r="K64">
        <f>入力_過不足!K64</f>
        <v>0</v>
      </c>
      <c r="L64">
        <f>入力_過不足!L64</f>
        <v>0</v>
      </c>
      <c r="M64">
        <f>入力_過不足!N64</f>
        <v>0</v>
      </c>
      <c r="N64">
        <f>入力_過不足!Q64</f>
        <v>0</v>
      </c>
      <c r="O64">
        <f>入力_過不足!R64</f>
        <v>0</v>
      </c>
      <c r="P64">
        <f>入力_過不足!S64</f>
        <v>0</v>
      </c>
      <c r="Q64">
        <f>入力_過不足!W64</f>
        <v>0</v>
      </c>
      <c r="R64">
        <f>入力_過不足!V64</f>
        <v>0</v>
      </c>
      <c r="S64" t="str">
        <f t="shared" si="0"/>
        <v>info|0|0|0</v>
      </c>
    </row>
    <row r="65" spans="1:19">
      <c r="A65" t="str">
        <f>IF(入力_過不足!A65="","",TEXT(入力_過不足!B65,"yyyymmdd")&amp;"-"&amp;TEXT(ROW()-1,"0000"))</f>
        <v/>
      </c>
      <c r="B65" s="8">
        <f>入力_過不足!A65</f>
        <v>0</v>
      </c>
      <c r="C65" s="8">
        <f>入力_過不足!C65</f>
        <v>0</v>
      </c>
      <c r="D65">
        <f>入力_過不足!D65</f>
        <v>0</v>
      </c>
      <c r="E65">
        <f>入力_過不足!E65</f>
        <v>0</v>
      </c>
      <c r="F65">
        <f>入力_過不足!F65</f>
        <v>0</v>
      </c>
      <c r="G65">
        <f>入力_過不足!G65</f>
        <v>0</v>
      </c>
      <c r="H65">
        <f>入力_過不足!H65</f>
        <v>0</v>
      </c>
      <c r="I65">
        <f>入力_過不足!I65</f>
        <v>0</v>
      </c>
      <c r="J65">
        <f>入力_過不足!J65</f>
        <v>0</v>
      </c>
      <c r="K65">
        <f>入力_過不足!K65</f>
        <v>0</v>
      </c>
      <c r="L65">
        <f>入力_過不足!L65</f>
        <v>0</v>
      </c>
      <c r="M65">
        <f>入力_過不足!N65</f>
        <v>0</v>
      </c>
      <c r="N65">
        <f>入力_過不足!Q65</f>
        <v>0</v>
      </c>
      <c r="O65">
        <f>入力_過不足!R65</f>
        <v>0</v>
      </c>
      <c r="P65">
        <f>入力_過不足!S65</f>
        <v>0</v>
      </c>
      <c r="Q65">
        <f>入力_過不足!W65</f>
        <v>0</v>
      </c>
      <c r="R65">
        <f>入力_過不足!V65</f>
        <v>0</v>
      </c>
      <c r="S65" t="str">
        <f t="shared" si="0"/>
        <v>info|0|0|0</v>
      </c>
    </row>
    <row r="66" spans="1:19">
      <c r="A66" t="str">
        <f>IF(入力_過不足!A66="","",TEXT(入力_過不足!B66,"yyyymmdd")&amp;"-"&amp;TEXT(ROW()-1,"0000"))</f>
        <v/>
      </c>
      <c r="B66" s="8">
        <f>入力_過不足!A66</f>
        <v>0</v>
      </c>
      <c r="C66" s="8">
        <f>入力_過不足!C66</f>
        <v>0</v>
      </c>
      <c r="D66">
        <f>入力_過不足!D66</f>
        <v>0</v>
      </c>
      <c r="E66">
        <f>入力_過不足!E66</f>
        <v>0</v>
      </c>
      <c r="F66">
        <f>入力_過不足!F66</f>
        <v>0</v>
      </c>
      <c r="G66">
        <f>入力_過不足!G66</f>
        <v>0</v>
      </c>
      <c r="H66">
        <f>入力_過不足!H66</f>
        <v>0</v>
      </c>
      <c r="I66">
        <f>入力_過不足!I66</f>
        <v>0</v>
      </c>
      <c r="J66">
        <f>入力_過不足!J66</f>
        <v>0</v>
      </c>
      <c r="K66">
        <f>入力_過不足!K66</f>
        <v>0</v>
      </c>
      <c r="L66">
        <f>入力_過不足!L66</f>
        <v>0</v>
      </c>
      <c r="M66">
        <f>入力_過不足!N66</f>
        <v>0</v>
      </c>
      <c r="N66">
        <f>入力_過不足!Q66</f>
        <v>0</v>
      </c>
      <c r="O66">
        <f>入力_過不足!R66</f>
        <v>0</v>
      </c>
      <c r="P66">
        <f>入力_過不足!S66</f>
        <v>0</v>
      </c>
      <c r="Q66">
        <f>入力_過不足!W66</f>
        <v>0</v>
      </c>
      <c r="R66">
        <f>入力_過不足!V66</f>
        <v>0</v>
      </c>
      <c r="S66" t="str">
        <f t="shared" ref="S66:S129" si="1">IF(K66="不足","shortage",IF(K66="余剰","surplus",IF(K66="需要","demand",IF(K66="供給","supply","info"))))&amp;"|"&amp;H66&amp;"|"&amp;I66&amp;"|"&amp;F66</f>
        <v>info|0|0|0</v>
      </c>
    </row>
    <row r="67" spans="1:19">
      <c r="A67" t="str">
        <f>IF(入力_過不足!A67="","",TEXT(入力_過不足!B67,"yyyymmdd")&amp;"-"&amp;TEXT(ROW()-1,"0000"))</f>
        <v/>
      </c>
      <c r="B67" s="8">
        <f>入力_過不足!A67</f>
        <v>0</v>
      </c>
      <c r="C67" s="8">
        <f>入力_過不足!C67</f>
        <v>0</v>
      </c>
      <c r="D67">
        <f>入力_過不足!D67</f>
        <v>0</v>
      </c>
      <c r="E67">
        <f>入力_過不足!E67</f>
        <v>0</v>
      </c>
      <c r="F67">
        <f>入力_過不足!F67</f>
        <v>0</v>
      </c>
      <c r="G67">
        <f>入力_過不足!G67</f>
        <v>0</v>
      </c>
      <c r="H67">
        <f>入力_過不足!H67</f>
        <v>0</v>
      </c>
      <c r="I67">
        <f>入力_過不足!I67</f>
        <v>0</v>
      </c>
      <c r="J67">
        <f>入力_過不足!J67</f>
        <v>0</v>
      </c>
      <c r="K67">
        <f>入力_過不足!K67</f>
        <v>0</v>
      </c>
      <c r="L67">
        <f>入力_過不足!L67</f>
        <v>0</v>
      </c>
      <c r="M67">
        <f>入力_過不足!N67</f>
        <v>0</v>
      </c>
      <c r="N67">
        <f>入力_過不足!Q67</f>
        <v>0</v>
      </c>
      <c r="O67">
        <f>入力_過不足!R67</f>
        <v>0</v>
      </c>
      <c r="P67">
        <f>入力_過不足!S67</f>
        <v>0</v>
      </c>
      <c r="Q67">
        <f>入力_過不足!W67</f>
        <v>0</v>
      </c>
      <c r="R67">
        <f>入力_過不足!V67</f>
        <v>0</v>
      </c>
      <c r="S67" t="str">
        <f t="shared" si="1"/>
        <v>info|0|0|0</v>
      </c>
    </row>
    <row r="68" spans="1:19">
      <c r="A68" t="str">
        <f>IF(入力_過不足!A68="","",TEXT(入力_過不足!B68,"yyyymmdd")&amp;"-"&amp;TEXT(ROW()-1,"0000"))</f>
        <v/>
      </c>
      <c r="B68" s="8">
        <f>入力_過不足!A68</f>
        <v>0</v>
      </c>
      <c r="C68" s="8">
        <f>入力_過不足!C68</f>
        <v>0</v>
      </c>
      <c r="D68">
        <f>入力_過不足!D68</f>
        <v>0</v>
      </c>
      <c r="E68">
        <f>入力_過不足!E68</f>
        <v>0</v>
      </c>
      <c r="F68">
        <f>入力_過不足!F68</f>
        <v>0</v>
      </c>
      <c r="G68">
        <f>入力_過不足!G68</f>
        <v>0</v>
      </c>
      <c r="H68">
        <f>入力_過不足!H68</f>
        <v>0</v>
      </c>
      <c r="I68">
        <f>入力_過不足!I68</f>
        <v>0</v>
      </c>
      <c r="J68">
        <f>入力_過不足!J68</f>
        <v>0</v>
      </c>
      <c r="K68">
        <f>入力_過不足!K68</f>
        <v>0</v>
      </c>
      <c r="L68">
        <f>入力_過不足!L68</f>
        <v>0</v>
      </c>
      <c r="M68">
        <f>入力_過不足!N68</f>
        <v>0</v>
      </c>
      <c r="N68">
        <f>入力_過不足!Q68</f>
        <v>0</v>
      </c>
      <c r="O68">
        <f>入力_過不足!R68</f>
        <v>0</v>
      </c>
      <c r="P68">
        <f>入力_過不足!S68</f>
        <v>0</v>
      </c>
      <c r="Q68">
        <f>入力_過不足!W68</f>
        <v>0</v>
      </c>
      <c r="R68">
        <f>入力_過不足!V68</f>
        <v>0</v>
      </c>
      <c r="S68" t="str">
        <f t="shared" si="1"/>
        <v>info|0|0|0</v>
      </c>
    </row>
    <row r="69" spans="1:19">
      <c r="A69" t="str">
        <f>IF(入力_過不足!A69="","",TEXT(入力_過不足!B69,"yyyymmdd")&amp;"-"&amp;TEXT(ROW()-1,"0000"))</f>
        <v/>
      </c>
      <c r="B69" s="8">
        <f>入力_過不足!A69</f>
        <v>0</v>
      </c>
      <c r="C69" s="8">
        <f>入力_過不足!C69</f>
        <v>0</v>
      </c>
      <c r="D69">
        <f>入力_過不足!D69</f>
        <v>0</v>
      </c>
      <c r="E69">
        <f>入力_過不足!E69</f>
        <v>0</v>
      </c>
      <c r="F69">
        <f>入力_過不足!F69</f>
        <v>0</v>
      </c>
      <c r="G69">
        <f>入力_過不足!G69</f>
        <v>0</v>
      </c>
      <c r="H69">
        <f>入力_過不足!H69</f>
        <v>0</v>
      </c>
      <c r="I69">
        <f>入力_過不足!I69</f>
        <v>0</v>
      </c>
      <c r="J69">
        <f>入力_過不足!J69</f>
        <v>0</v>
      </c>
      <c r="K69">
        <f>入力_過不足!K69</f>
        <v>0</v>
      </c>
      <c r="L69">
        <f>入力_過不足!L69</f>
        <v>0</v>
      </c>
      <c r="M69">
        <f>入力_過不足!N69</f>
        <v>0</v>
      </c>
      <c r="N69">
        <f>入力_過不足!Q69</f>
        <v>0</v>
      </c>
      <c r="O69">
        <f>入力_過不足!R69</f>
        <v>0</v>
      </c>
      <c r="P69">
        <f>入力_過不足!S69</f>
        <v>0</v>
      </c>
      <c r="Q69">
        <f>入力_過不足!W69</f>
        <v>0</v>
      </c>
      <c r="R69">
        <f>入力_過不足!V69</f>
        <v>0</v>
      </c>
      <c r="S69" t="str">
        <f t="shared" si="1"/>
        <v>info|0|0|0</v>
      </c>
    </row>
    <row r="70" spans="1:19">
      <c r="A70" t="str">
        <f>IF(入力_過不足!A70="","",TEXT(入力_過不足!B70,"yyyymmdd")&amp;"-"&amp;TEXT(ROW()-1,"0000"))</f>
        <v/>
      </c>
      <c r="B70" s="8">
        <f>入力_過不足!A70</f>
        <v>0</v>
      </c>
      <c r="C70" s="8">
        <f>入力_過不足!C70</f>
        <v>0</v>
      </c>
      <c r="D70">
        <f>入力_過不足!D70</f>
        <v>0</v>
      </c>
      <c r="E70">
        <f>入力_過不足!E70</f>
        <v>0</v>
      </c>
      <c r="F70">
        <f>入力_過不足!F70</f>
        <v>0</v>
      </c>
      <c r="G70">
        <f>入力_過不足!G70</f>
        <v>0</v>
      </c>
      <c r="H70">
        <f>入力_過不足!H70</f>
        <v>0</v>
      </c>
      <c r="I70">
        <f>入力_過不足!I70</f>
        <v>0</v>
      </c>
      <c r="J70">
        <f>入力_過不足!J70</f>
        <v>0</v>
      </c>
      <c r="K70">
        <f>入力_過不足!K70</f>
        <v>0</v>
      </c>
      <c r="L70">
        <f>入力_過不足!L70</f>
        <v>0</v>
      </c>
      <c r="M70">
        <f>入力_過不足!N70</f>
        <v>0</v>
      </c>
      <c r="N70">
        <f>入力_過不足!Q70</f>
        <v>0</v>
      </c>
      <c r="O70">
        <f>入力_過不足!R70</f>
        <v>0</v>
      </c>
      <c r="P70">
        <f>入力_過不足!S70</f>
        <v>0</v>
      </c>
      <c r="Q70">
        <f>入力_過不足!W70</f>
        <v>0</v>
      </c>
      <c r="R70">
        <f>入力_過不足!V70</f>
        <v>0</v>
      </c>
      <c r="S70" t="str">
        <f t="shared" si="1"/>
        <v>info|0|0|0</v>
      </c>
    </row>
    <row r="71" spans="1:19">
      <c r="A71" t="str">
        <f>IF(入力_過不足!A71="","",TEXT(入力_過不足!B71,"yyyymmdd")&amp;"-"&amp;TEXT(ROW()-1,"0000"))</f>
        <v/>
      </c>
      <c r="B71" s="8">
        <f>入力_過不足!A71</f>
        <v>0</v>
      </c>
      <c r="C71" s="8">
        <f>入力_過不足!C71</f>
        <v>0</v>
      </c>
      <c r="D71">
        <f>入力_過不足!D71</f>
        <v>0</v>
      </c>
      <c r="E71">
        <f>入力_過不足!E71</f>
        <v>0</v>
      </c>
      <c r="F71">
        <f>入力_過不足!F71</f>
        <v>0</v>
      </c>
      <c r="G71">
        <f>入力_過不足!G71</f>
        <v>0</v>
      </c>
      <c r="H71">
        <f>入力_過不足!H71</f>
        <v>0</v>
      </c>
      <c r="I71">
        <f>入力_過不足!I71</f>
        <v>0</v>
      </c>
      <c r="J71">
        <f>入力_過不足!J71</f>
        <v>0</v>
      </c>
      <c r="K71">
        <f>入力_過不足!K71</f>
        <v>0</v>
      </c>
      <c r="L71">
        <f>入力_過不足!L71</f>
        <v>0</v>
      </c>
      <c r="M71">
        <f>入力_過不足!N71</f>
        <v>0</v>
      </c>
      <c r="N71">
        <f>入力_過不足!Q71</f>
        <v>0</v>
      </c>
      <c r="O71">
        <f>入力_過不足!R71</f>
        <v>0</v>
      </c>
      <c r="P71">
        <f>入力_過不足!S71</f>
        <v>0</v>
      </c>
      <c r="Q71">
        <f>入力_過不足!W71</f>
        <v>0</v>
      </c>
      <c r="R71">
        <f>入力_過不足!V71</f>
        <v>0</v>
      </c>
      <c r="S71" t="str">
        <f t="shared" si="1"/>
        <v>info|0|0|0</v>
      </c>
    </row>
    <row r="72" spans="1:19">
      <c r="A72" t="str">
        <f>IF(入力_過不足!A72="","",TEXT(入力_過不足!B72,"yyyymmdd")&amp;"-"&amp;TEXT(ROW()-1,"0000"))</f>
        <v/>
      </c>
      <c r="B72" s="8">
        <f>入力_過不足!A72</f>
        <v>0</v>
      </c>
      <c r="C72" s="8">
        <f>入力_過不足!C72</f>
        <v>0</v>
      </c>
      <c r="D72">
        <f>入力_過不足!D72</f>
        <v>0</v>
      </c>
      <c r="E72">
        <f>入力_過不足!E72</f>
        <v>0</v>
      </c>
      <c r="F72">
        <f>入力_過不足!F72</f>
        <v>0</v>
      </c>
      <c r="G72">
        <f>入力_過不足!G72</f>
        <v>0</v>
      </c>
      <c r="H72">
        <f>入力_過不足!H72</f>
        <v>0</v>
      </c>
      <c r="I72">
        <f>入力_過不足!I72</f>
        <v>0</v>
      </c>
      <c r="J72">
        <f>入力_過不足!J72</f>
        <v>0</v>
      </c>
      <c r="K72">
        <f>入力_過不足!K72</f>
        <v>0</v>
      </c>
      <c r="L72">
        <f>入力_過不足!L72</f>
        <v>0</v>
      </c>
      <c r="M72">
        <f>入力_過不足!N72</f>
        <v>0</v>
      </c>
      <c r="N72">
        <f>入力_過不足!Q72</f>
        <v>0</v>
      </c>
      <c r="O72">
        <f>入力_過不足!R72</f>
        <v>0</v>
      </c>
      <c r="P72">
        <f>入力_過不足!S72</f>
        <v>0</v>
      </c>
      <c r="Q72">
        <f>入力_過不足!W72</f>
        <v>0</v>
      </c>
      <c r="R72">
        <f>入力_過不足!V72</f>
        <v>0</v>
      </c>
      <c r="S72" t="str">
        <f t="shared" si="1"/>
        <v>info|0|0|0</v>
      </c>
    </row>
    <row r="73" spans="1:19">
      <c r="A73" t="str">
        <f>IF(入力_過不足!A73="","",TEXT(入力_過不足!B73,"yyyymmdd")&amp;"-"&amp;TEXT(ROW()-1,"0000"))</f>
        <v/>
      </c>
      <c r="B73" s="8">
        <f>入力_過不足!A73</f>
        <v>0</v>
      </c>
      <c r="C73" s="8">
        <f>入力_過不足!C73</f>
        <v>0</v>
      </c>
      <c r="D73">
        <f>入力_過不足!D73</f>
        <v>0</v>
      </c>
      <c r="E73">
        <f>入力_過不足!E73</f>
        <v>0</v>
      </c>
      <c r="F73">
        <f>入力_過不足!F73</f>
        <v>0</v>
      </c>
      <c r="G73">
        <f>入力_過不足!G73</f>
        <v>0</v>
      </c>
      <c r="H73">
        <f>入力_過不足!H73</f>
        <v>0</v>
      </c>
      <c r="I73">
        <f>入力_過不足!I73</f>
        <v>0</v>
      </c>
      <c r="J73">
        <f>入力_過不足!J73</f>
        <v>0</v>
      </c>
      <c r="K73">
        <f>入力_過不足!K73</f>
        <v>0</v>
      </c>
      <c r="L73">
        <f>入力_過不足!L73</f>
        <v>0</v>
      </c>
      <c r="M73">
        <f>入力_過不足!N73</f>
        <v>0</v>
      </c>
      <c r="N73">
        <f>入力_過不足!Q73</f>
        <v>0</v>
      </c>
      <c r="O73">
        <f>入力_過不足!R73</f>
        <v>0</v>
      </c>
      <c r="P73">
        <f>入力_過不足!S73</f>
        <v>0</v>
      </c>
      <c r="Q73">
        <f>入力_過不足!W73</f>
        <v>0</v>
      </c>
      <c r="R73">
        <f>入力_過不足!V73</f>
        <v>0</v>
      </c>
      <c r="S73" t="str">
        <f t="shared" si="1"/>
        <v>info|0|0|0</v>
      </c>
    </row>
    <row r="74" spans="1:19">
      <c r="A74" t="str">
        <f>IF(入力_過不足!A74="","",TEXT(入力_過不足!B74,"yyyymmdd")&amp;"-"&amp;TEXT(ROW()-1,"0000"))</f>
        <v/>
      </c>
      <c r="B74" s="8">
        <f>入力_過不足!A74</f>
        <v>0</v>
      </c>
      <c r="C74" s="8">
        <f>入力_過不足!C74</f>
        <v>0</v>
      </c>
      <c r="D74">
        <f>入力_過不足!D74</f>
        <v>0</v>
      </c>
      <c r="E74">
        <f>入力_過不足!E74</f>
        <v>0</v>
      </c>
      <c r="F74">
        <f>入力_過不足!F74</f>
        <v>0</v>
      </c>
      <c r="G74">
        <f>入力_過不足!G74</f>
        <v>0</v>
      </c>
      <c r="H74">
        <f>入力_過不足!H74</f>
        <v>0</v>
      </c>
      <c r="I74">
        <f>入力_過不足!I74</f>
        <v>0</v>
      </c>
      <c r="J74">
        <f>入力_過不足!J74</f>
        <v>0</v>
      </c>
      <c r="K74">
        <f>入力_過不足!K74</f>
        <v>0</v>
      </c>
      <c r="L74">
        <f>入力_過不足!L74</f>
        <v>0</v>
      </c>
      <c r="M74">
        <f>入力_過不足!N74</f>
        <v>0</v>
      </c>
      <c r="N74">
        <f>入力_過不足!Q74</f>
        <v>0</v>
      </c>
      <c r="O74">
        <f>入力_過不足!R74</f>
        <v>0</v>
      </c>
      <c r="P74">
        <f>入力_過不足!S74</f>
        <v>0</v>
      </c>
      <c r="Q74">
        <f>入力_過不足!W74</f>
        <v>0</v>
      </c>
      <c r="R74">
        <f>入力_過不足!V74</f>
        <v>0</v>
      </c>
      <c r="S74" t="str">
        <f t="shared" si="1"/>
        <v>info|0|0|0</v>
      </c>
    </row>
    <row r="75" spans="1:19">
      <c r="A75" t="str">
        <f>IF(入力_過不足!A75="","",TEXT(入力_過不足!B75,"yyyymmdd")&amp;"-"&amp;TEXT(ROW()-1,"0000"))</f>
        <v/>
      </c>
      <c r="B75" s="8">
        <f>入力_過不足!A75</f>
        <v>0</v>
      </c>
      <c r="C75" s="8">
        <f>入力_過不足!C75</f>
        <v>0</v>
      </c>
      <c r="D75">
        <f>入力_過不足!D75</f>
        <v>0</v>
      </c>
      <c r="E75">
        <f>入力_過不足!E75</f>
        <v>0</v>
      </c>
      <c r="F75">
        <f>入力_過不足!F75</f>
        <v>0</v>
      </c>
      <c r="G75">
        <f>入力_過不足!G75</f>
        <v>0</v>
      </c>
      <c r="H75">
        <f>入力_過不足!H75</f>
        <v>0</v>
      </c>
      <c r="I75">
        <f>入力_過不足!I75</f>
        <v>0</v>
      </c>
      <c r="J75">
        <f>入力_過不足!J75</f>
        <v>0</v>
      </c>
      <c r="K75">
        <f>入力_過不足!K75</f>
        <v>0</v>
      </c>
      <c r="L75">
        <f>入力_過不足!L75</f>
        <v>0</v>
      </c>
      <c r="M75">
        <f>入力_過不足!N75</f>
        <v>0</v>
      </c>
      <c r="N75">
        <f>入力_過不足!Q75</f>
        <v>0</v>
      </c>
      <c r="O75">
        <f>入力_過不足!R75</f>
        <v>0</v>
      </c>
      <c r="P75">
        <f>入力_過不足!S75</f>
        <v>0</v>
      </c>
      <c r="Q75">
        <f>入力_過不足!W75</f>
        <v>0</v>
      </c>
      <c r="R75">
        <f>入力_過不足!V75</f>
        <v>0</v>
      </c>
      <c r="S75" t="str">
        <f t="shared" si="1"/>
        <v>info|0|0|0</v>
      </c>
    </row>
    <row r="76" spans="1:19">
      <c r="A76" t="str">
        <f>IF(入力_過不足!A76="","",TEXT(入力_過不足!B76,"yyyymmdd")&amp;"-"&amp;TEXT(ROW()-1,"0000"))</f>
        <v/>
      </c>
      <c r="B76" s="8">
        <f>入力_過不足!A76</f>
        <v>0</v>
      </c>
      <c r="C76" s="8">
        <f>入力_過不足!C76</f>
        <v>0</v>
      </c>
      <c r="D76">
        <f>入力_過不足!D76</f>
        <v>0</v>
      </c>
      <c r="E76">
        <f>入力_過不足!E76</f>
        <v>0</v>
      </c>
      <c r="F76">
        <f>入力_過不足!F76</f>
        <v>0</v>
      </c>
      <c r="G76">
        <f>入力_過不足!G76</f>
        <v>0</v>
      </c>
      <c r="H76">
        <f>入力_過不足!H76</f>
        <v>0</v>
      </c>
      <c r="I76">
        <f>入力_過不足!I76</f>
        <v>0</v>
      </c>
      <c r="J76">
        <f>入力_過不足!J76</f>
        <v>0</v>
      </c>
      <c r="K76">
        <f>入力_過不足!K76</f>
        <v>0</v>
      </c>
      <c r="L76">
        <f>入力_過不足!L76</f>
        <v>0</v>
      </c>
      <c r="M76">
        <f>入力_過不足!N76</f>
        <v>0</v>
      </c>
      <c r="N76">
        <f>入力_過不足!Q76</f>
        <v>0</v>
      </c>
      <c r="O76">
        <f>入力_過不足!R76</f>
        <v>0</v>
      </c>
      <c r="P76">
        <f>入力_過不足!S76</f>
        <v>0</v>
      </c>
      <c r="Q76">
        <f>入力_過不足!W76</f>
        <v>0</v>
      </c>
      <c r="R76">
        <f>入力_過不足!V76</f>
        <v>0</v>
      </c>
      <c r="S76" t="str">
        <f t="shared" si="1"/>
        <v>info|0|0|0</v>
      </c>
    </row>
    <row r="77" spans="1:19">
      <c r="A77" t="str">
        <f>IF(入力_過不足!A77="","",TEXT(入力_過不足!B77,"yyyymmdd")&amp;"-"&amp;TEXT(ROW()-1,"0000"))</f>
        <v/>
      </c>
      <c r="B77" s="8">
        <f>入力_過不足!A77</f>
        <v>0</v>
      </c>
      <c r="C77" s="8">
        <f>入力_過不足!C77</f>
        <v>0</v>
      </c>
      <c r="D77">
        <f>入力_過不足!D77</f>
        <v>0</v>
      </c>
      <c r="E77">
        <f>入力_過不足!E77</f>
        <v>0</v>
      </c>
      <c r="F77">
        <f>入力_過不足!F77</f>
        <v>0</v>
      </c>
      <c r="G77">
        <f>入力_過不足!G77</f>
        <v>0</v>
      </c>
      <c r="H77">
        <f>入力_過不足!H77</f>
        <v>0</v>
      </c>
      <c r="I77">
        <f>入力_過不足!I77</f>
        <v>0</v>
      </c>
      <c r="J77">
        <f>入力_過不足!J77</f>
        <v>0</v>
      </c>
      <c r="K77">
        <f>入力_過不足!K77</f>
        <v>0</v>
      </c>
      <c r="L77">
        <f>入力_過不足!L77</f>
        <v>0</v>
      </c>
      <c r="M77">
        <f>入力_過不足!N77</f>
        <v>0</v>
      </c>
      <c r="N77">
        <f>入力_過不足!Q77</f>
        <v>0</v>
      </c>
      <c r="O77">
        <f>入力_過不足!R77</f>
        <v>0</v>
      </c>
      <c r="P77">
        <f>入力_過不足!S77</f>
        <v>0</v>
      </c>
      <c r="Q77">
        <f>入力_過不足!W77</f>
        <v>0</v>
      </c>
      <c r="R77">
        <f>入力_過不足!V77</f>
        <v>0</v>
      </c>
      <c r="S77" t="str">
        <f t="shared" si="1"/>
        <v>info|0|0|0</v>
      </c>
    </row>
    <row r="78" spans="1:19">
      <c r="A78" t="str">
        <f>IF(入力_過不足!A78="","",TEXT(入力_過不足!B78,"yyyymmdd")&amp;"-"&amp;TEXT(ROW()-1,"0000"))</f>
        <v/>
      </c>
      <c r="B78" s="8">
        <f>入力_過不足!A78</f>
        <v>0</v>
      </c>
      <c r="C78" s="8">
        <f>入力_過不足!C78</f>
        <v>0</v>
      </c>
      <c r="D78">
        <f>入力_過不足!D78</f>
        <v>0</v>
      </c>
      <c r="E78">
        <f>入力_過不足!E78</f>
        <v>0</v>
      </c>
      <c r="F78">
        <f>入力_過不足!F78</f>
        <v>0</v>
      </c>
      <c r="G78">
        <f>入力_過不足!G78</f>
        <v>0</v>
      </c>
      <c r="H78">
        <f>入力_過不足!H78</f>
        <v>0</v>
      </c>
      <c r="I78">
        <f>入力_過不足!I78</f>
        <v>0</v>
      </c>
      <c r="J78">
        <f>入力_過不足!J78</f>
        <v>0</v>
      </c>
      <c r="K78">
        <f>入力_過不足!K78</f>
        <v>0</v>
      </c>
      <c r="L78">
        <f>入力_過不足!L78</f>
        <v>0</v>
      </c>
      <c r="M78">
        <f>入力_過不足!N78</f>
        <v>0</v>
      </c>
      <c r="N78">
        <f>入力_過不足!Q78</f>
        <v>0</v>
      </c>
      <c r="O78">
        <f>入力_過不足!R78</f>
        <v>0</v>
      </c>
      <c r="P78">
        <f>入力_過不足!S78</f>
        <v>0</v>
      </c>
      <c r="Q78">
        <f>入力_過不足!W78</f>
        <v>0</v>
      </c>
      <c r="R78">
        <f>入力_過不足!V78</f>
        <v>0</v>
      </c>
      <c r="S78" t="str">
        <f t="shared" si="1"/>
        <v>info|0|0|0</v>
      </c>
    </row>
    <row r="79" spans="1:19">
      <c r="A79" t="str">
        <f>IF(入力_過不足!A79="","",TEXT(入力_過不足!B79,"yyyymmdd")&amp;"-"&amp;TEXT(ROW()-1,"0000"))</f>
        <v/>
      </c>
      <c r="B79" s="8">
        <f>入力_過不足!A79</f>
        <v>0</v>
      </c>
      <c r="C79" s="8">
        <f>入力_過不足!C79</f>
        <v>0</v>
      </c>
      <c r="D79">
        <f>入力_過不足!D79</f>
        <v>0</v>
      </c>
      <c r="E79">
        <f>入力_過不足!E79</f>
        <v>0</v>
      </c>
      <c r="F79">
        <f>入力_過不足!F79</f>
        <v>0</v>
      </c>
      <c r="G79">
        <f>入力_過不足!G79</f>
        <v>0</v>
      </c>
      <c r="H79">
        <f>入力_過不足!H79</f>
        <v>0</v>
      </c>
      <c r="I79">
        <f>入力_過不足!I79</f>
        <v>0</v>
      </c>
      <c r="J79">
        <f>入力_過不足!J79</f>
        <v>0</v>
      </c>
      <c r="K79">
        <f>入力_過不足!K79</f>
        <v>0</v>
      </c>
      <c r="L79">
        <f>入力_過不足!L79</f>
        <v>0</v>
      </c>
      <c r="M79">
        <f>入力_過不足!N79</f>
        <v>0</v>
      </c>
      <c r="N79">
        <f>入力_過不足!Q79</f>
        <v>0</v>
      </c>
      <c r="O79">
        <f>入力_過不足!R79</f>
        <v>0</v>
      </c>
      <c r="P79">
        <f>入力_過不足!S79</f>
        <v>0</v>
      </c>
      <c r="Q79">
        <f>入力_過不足!W79</f>
        <v>0</v>
      </c>
      <c r="R79">
        <f>入力_過不足!V79</f>
        <v>0</v>
      </c>
      <c r="S79" t="str">
        <f t="shared" si="1"/>
        <v>info|0|0|0</v>
      </c>
    </row>
    <row r="80" spans="1:19">
      <c r="A80" t="str">
        <f>IF(入力_過不足!A80="","",TEXT(入力_過不足!B80,"yyyymmdd")&amp;"-"&amp;TEXT(ROW()-1,"0000"))</f>
        <v/>
      </c>
      <c r="B80" s="8">
        <f>入力_過不足!A80</f>
        <v>0</v>
      </c>
      <c r="C80" s="8">
        <f>入力_過不足!C80</f>
        <v>0</v>
      </c>
      <c r="D80">
        <f>入力_過不足!D80</f>
        <v>0</v>
      </c>
      <c r="E80">
        <f>入力_過不足!E80</f>
        <v>0</v>
      </c>
      <c r="F80">
        <f>入力_過不足!F80</f>
        <v>0</v>
      </c>
      <c r="G80">
        <f>入力_過不足!G80</f>
        <v>0</v>
      </c>
      <c r="H80">
        <f>入力_過不足!H80</f>
        <v>0</v>
      </c>
      <c r="I80">
        <f>入力_過不足!I80</f>
        <v>0</v>
      </c>
      <c r="J80">
        <f>入力_過不足!J80</f>
        <v>0</v>
      </c>
      <c r="K80">
        <f>入力_過不足!K80</f>
        <v>0</v>
      </c>
      <c r="L80">
        <f>入力_過不足!L80</f>
        <v>0</v>
      </c>
      <c r="M80">
        <f>入力_過不足!N80</f>
        <v>0</v>
      </c>
      <c r="N80">
        <f>入力_過不足!Q80</f>
        <v>0</v>
      </c>
      <c r="O80">
        <f>入力_過不足!R80</f>
        <v>0</v>
      </c>
      <c r="P80">
        <f>入力_過不足!S80</f>
        <v>0</v>
      </c>
      <c r="Q80">
        <f>入力_過不足!W80</f>
        <v>0</v>
      </c>
      <c r="R80">
        <f>入力_過不足!V80</f>
        <v>0</v>
      </c>
      <c r="S80" t="str">
        <f t="shared" si="1"/>
        <v>info|0|0|0</v>
      </c>
    </row>
    <row r="81" spans="1:19">
      <c r="A81" t="str">
        <f>IF(入力_過不足!A81="","",TEXT(入力_過不足!B81,"yyyymmdd")&amp;"-"&amp;TEXT(ROW()-1,"0000"))</f>
        <v/>
      </c>
      <c r="B81" s="8">
        <f>入力_過不足!A81</f>
        <v>0</v>
      </c>
      <c r="C81" s="8">
        <f>入力_過不足!C81</f>
        <v>0</v>
      </c>
      <c r="D81">
        <f>入力_過不足!D81</f>
        <v>0</v>
      </c>
      <c r="E81">
        <f>入力_過不足!E81</f>
        <v>0</v>
      </c>
      <c r="F81">
        <f>入力_過不足!F81</f>
        <v>0</v>
      </c>
      <c r="G81">
        <f>入力_過不足!G81</f>
        <v>0</v>
      </c>
      <c r="H81">
        <f>入力_過不足!H81</f>
        <v>0</v>
      </c>
      <c r="I81">
        <f>入力_過不足!I81</f>
        <v>0</v>
      </c>
      <c r="J81">
        <f>入力_過不足!J81</f>
        <v>0</v>
      </c>
      <c r="K81">
        <f>入力_過不足!K81</f>
        <v>0</v>
      </c>
      <c r="L81">
        <f>入力_過不足!L81</f>
        <v>0</v>
      </c>
      <c r="M81">
        <f>入力_過不足!N81</f>
        <v>0</v>
      </c>
      <c r="N81">
        <f>入力_過不足!Q81</f>
        <v>0</v>
      </c>
      <c r="O81">
        <f>入力_過不足!R81</f>
        <v>0</v>
      </c>
      <c r="P81">
        <f>入力_過不足!S81</f>
        <v>0</v>
      </c>
      <c r="Q81">
        <f>入力_過不足!W81</f>
        <v>0</v>
      </c>
      <c r="R81">
        <f>入力_過不足!V81</f>
        <v>0</v>
      </c>
      <c r="S81" t="str">
        <f t="shared" si="1"/>
        <v>info|0|0|0</v>
      </c>
    </row>
    <row r="82" spans="1:19">
      <c r="A82" t="str">
        <f>IF(入力_過不足!A82="","",TEXT(入力_過不足!B82,"yyyymmdd")&amp;"-"&amp;TEXT(ROW()-1,"0000"))</f>
        <v/>
      </c>
      <c r="B82" s="8">
        <f>入力_過不足!A82</f>
        <v>0</v>
      </c>
      <c r="C82" s="8">
        <f>入力_過不足!C82</f>
        <v>0</v>
      </c>
      <c r="D82">
        <f>入力_過不足!D82</f>
        <v>0</v>
      </c>
      <c r="E82">
        <f>入力_過不足!E82</f>
        <v>0</v>
      </c>
      <c r="F82">
        <f>入力_過不足!F82</f>
        <v>0</v>
      </c>
      <c r="G82">
        <f>入力_過不足!G82</f>
        <v>0</v>
      </c>
      <c r="H82">
        <f>入力_過不足!H82</f>
        <v>0</v>
      </c>
      <c r="I82">
        <f>入力_過不足!I82</f>
        <v>0</v>
      </c>
      <c r="J82">
        <f>入力_過不足!J82</f>
        <v>0</v>
      </c>
      <c r="K82">
        <f>入力_過不足!K82</f>
        <v>0</v>
      </c>
      <c r="L82">
        <f>入力_過不足!L82</f>
        <v>0</v>
      </c>
      <c r="M82">
        <f>入力_過不足!N82</f>
        <v>0</v>
      </c>
      <c r="N82">
        <f>入力_過不足!Q82</f>
        <v>0</v>
      </c>
      <c r="O82">
        <f>入力_過不足!R82</f>
        <v>0</v>
      </c>
      <c r="P82">
        <f>入力_過不足!S82</f>
        <v>0</v>
      </c>
      <c r="Q82">
        <f>入力_過不足!W82</f>
        <v>0</v>
      </c>
      <c r="R82">
        <f>入力_過不足!V82</f>
        <v>0</v>
      </c>
      <c r="S82" t="str">
        <f t="shared" si="1"/>
        <v>info|0|0|0</v>
      </c>
    </row>
    <row r="83" spans="1:19">
      <c r="A83" t="str">
        <f>IF(入力_過不足!A83="","",TEXT(入力_過不足!B83,"yyyymmdd")&amp;"-"&amp;TEXT(ROW()-1,"0000"))</f>
        <v/>
      </c>
      <c r="B83" s="8">
        <f>入力_過不足!A83</f>
        <v>0</v>
      </c>
      <c r="C83" s="8">
        <f>入力_過不足!C83</f>
        <v>0</v>
      </c>
      <c r="D83">
        <f>入力_過不足!D83</f>
        <v>0</v>
      </c>
      <c r="E83">
        <f>入力_過不足!E83</f>
        <v>0</v>
      </c>
      <c r="F83">
        <f>入力_過不足!F83</f>
        <v>0</v>
      </c>
      <c r="G83">
        <f>入力_過不足!G83</f>
        <v>0</v>
      </c>
      <c r="H83">
        <f>入力_過不足!H83</f>
        <v>0</v>
      </c>
      <c r="I83">
        <f>入力_過不足!I83</f>
        <v>0</v>
      </c>
      <c r="J83">
        <f>入力_過不足!J83</f>
        <v>0</v>
      </c>
      <c r="K83">
        <f>入力_過不足!K83</f>
        <v>0</v>
      </c>
      <c r="L83">
        <f>入力_過不足!L83</f>
        <v>0</v>
      </c>
      <c r="M83">
        <f>入力_過不足!N83</f>
        <v>0</v>
      </c>
      <c r="N83">
        <f>入力_過不足!Q83</f>
        <v>0</v>
      </c>
      <c r="O83">
        <f>入力_過不足!R83</f>
        <v>0</v>
      </c>
      <c r="P83">
        <f>入力_過不足!S83</f>
        <v>0</v>
      </c>
      <c r="Q83">
        <f>入力_過不足!W83</f>
        <v>0</v>
      </c>
      <c r="R83">
        <f>入力_過不足!V83</f>
        <v>0</v>
      </c>
      <c r="S83" t="str">
        <f t="shared" si="1"/>
        <v>info|0|0|0</v>
      </c>
    </row>
    <row r="84" spans="1:19">
      <c r="A84" t="str">
        <f>IF(入力_過不足!A84="","",TEXT(入力_過不足!B84,"yyyymmdd")&amp;"-"&amp;TEXT(ROW()-1,"0000"))</f>
        <v/>
      </c>
      <c r="B84" s="8">
        <f>入力_過不足!A84</f>
        <v>0</v>
      </c>
      <c r="C84" s="8">
        <f>入力_過不足!C84</f>
        <v>0</v>
      </c>
      <c r="D84">
        <f>入力_過不足!D84</f>
        <v>0</v>
      </c>
      <c r="E84">
        <f>入力_過不足!E84</f>
        <v>0</v>
      </c>
      <c r="F84">
        <f>入力_過不足!F84</f>
        <v>0</v>
      </c>
      <c r="G84">
        <f>入力_過不足!G84</f>
        <v>0</v>
      </c>
      <c r="H84">
        <f>入力_過不足!H84</f>
        <v>0</v>
      </c>
      <c r="I84">
        <f>入力_過不足!I84</f>
        <v>0</v>
      </c>
      <c r="J84">
        <f>入力_過不足!J84</f>
        <v>0</v>
      </c>
      <c r="K84">
        <f>入力_過不足!K84</f>
        <v>0</v>
      </c>
      <c r="L84">
        <f>入力_過不足!L84</f>
        <v>0</v>
      </c>
      <c r="M84">
        <f>入力_過不足!N84</f>
        <v>0</v>
      </c>
      <c r="N84">
        <f>入力_過不足!Q84</f>
        <v>0</v>
      </c>
      <c r="O84">
        <f>入力_過不足!R84</f>
        <v>0</v>
      </c>
      <c r="P84">
        <f>入力_過不足!S84</f>
        <v>0</v>
      </c>
      <c r="Q84">
        <f>入力_過不足!W84</f>
        <v>0</v>
      </c>
      <c r="R84">
        <f>入力_過不足!V84</f>
        <v>0</v>
      </c>
      <c r="S84" t="str">
        <f t="shared" si="1"/>
        <v>info|0|0|0</v>
      </c>
    </row>
    <row r="85" spans="1:19">
      <c r="A85" t="str">
        <f>IF(入力_過不足!A85="","",TEXT(入力_過不足!B85,"yyyymmdd")&amp;"-"&amp;TEXT(ROW()-1,"0000"))</f>
        <v/>
      </c>
      <c r="B85" s="8">
        <f>入力_過不足!A85</f>
        <v>0</v>
      </c>
      <c r="C85" s="8">
        <f>入力_過不足!C85</f>
        <v>0</v>
      </c>
      <c r="D85">
        <f>入力_過不足!D85</f>
        <v>0</v>
      </c>
      <c r="E85">
        <f>入力_過不足!E85</f>
        <v>0</v>
      </c>
      <c r="F85">
        <f>入力_過不足!F85</f>
        <v>0</v>
      </c>
      <c r="G85">
        <f>入力_過不足!G85</f>
        <v>0</v>
      </c>
      <c r="H85">
        <f>入力_過不足!H85</f>
        <v>0</v>
      </c>
      <c r="I85">
        <f>入力_過不足!I85</f>
        <v>0</v>
      </c>
      <c r="J85">
        <f>入力_過不足!J85</f>
        <v>0</v>
      </c>
      <c r="K85">
        <f>入力_過不足!K85</f>
        <v>0</v>
      </c>
      <c r="L85">
        <f>入力_過不足!L85</f>
        <v>0</v>
      </c>
      <c r="M85">
        <f>入力_過不足!N85</f>
        <v>0</v>
      </c>
      <c r="N85">
        <f>入力_過不足!Q85</f>
        <v>0</v>
      </c>
      <c r="O85">
        <f>入力_過不足!R85</f>
        <v>0</v>
      </c>
      <c r="P85">
        <f>入力_過不足!S85</f>
        <v>0</v>
      </c>
      <c r="Q85">
        <f>入力_過不足!W85</f>
        <v>0</v>
      </c>
      <c r="R85">
        <f>入力_過不足!V85</f>
        <v>0</v>
      </c>
      <c r="S85" t="str">
        <f t="shared" si="1"/>
        <v>info|0|0|0</v>
      </c>
    </row>
    <row r="86" spans="1:19">
      <c r="A86" t="str">
        <f>IF(入力_過不足!A86="","",TEXT(入力_過不足!B86,"yyyymmdd")&amp;"-"&amp;TEXT(ROW()-1,"0000"))</f>
        <v/>
      </c>
      <c r="B86" s="8">
        <f>入力_過不足!A86</f>
        <v>0</v>
      </c>
      <c r="C86" s="8">
        <f>入力_過不足!C86</f>
        <v>0</v>
      </c>
      <c r="D86">
        <f>入力_過不足!D86</f>
        <v>0</v>
      </c>
      <c r="E86">
        <f>入力_過不足!E86</f>
        <v>0</v>
      </c>
      <c r="F86">
        <f>入力_過不足!F86</f>
        <v>0</v>
      </c>
      <c r="G86">
        <f>入力_過不足!G86</f>
        <v>0</v>
      </c>
      <c r="H86">
        <f>入力_過不足!H86</f>
        <v>0</v>
      </c>
      <c r="I86">
        <f>入力_過不足!I86</f>
        <v>0</v>
      </c>
      <c r="J86">
        <f>入力_過不足!J86</f>
        <v>0</v>
      </c>
      <c r="K86">
        <f>入力_過不足!K86</f>
        <v>0</v>
      </c>
      <c r="L86">
        <f>入力_過不足!L86</f>
        <v>0</v>
      </c>
      <c r="M86">
        <f>入力_過不足!N86</f>
        <v>0</v>
      </c>
      <c r="N86">
        <f>入力_過不足!Q86</f>
        <v>0</v>
      </c>
      <c r="O86">
        <f>入力_過不足!R86</f>
        <v>0</v>
      </c>
      <c r="P86">
        <f>入力_過不足!S86</f>
        <v>0</v>
      </c>
      <c r="Q86">
        <f>入力_過不足!W86</f>
        <v>0</v>
      </c>
      <c r="R86">
        <f>入力_過不足!V86</f>
        <v>0</v>
      </c>
      <c r="S86" t="str">
        <f t="shared" si="1"/>
        <v>info|0|0|0</v>
      </c>
    </row>
    <row r="87" spans="1:19">
      <c r="A87" t="str">
        <f>IF(入力_過不足!A87="","",TEXT(入力_過不足!B87,"yyyymmdd")&amp;"-"&amp;TEXT(ROW()-1,"0000"))</f>
        <v/>
      </c>
      <c r="B87" s="8">
        <f>入力_過不足!A87</f>
        <v>0</v>
      </c>
      <c r="C87" s="8">
        <f>入力_過不足!C87</f>
        <v>0</v>
      </c>
      <c r="D87">
        <f>入力_過不足!D87</f>
        <v>0</v>
      </c>
      <c r="E87">
        <f>入力_過不足!E87</f>
        <v>0</v>
      </c>
      <c r="F87">
        <f>入力_過不足!F87</f>
        <v>0</v>
      </c>
      <c r="G87">
        <f>入力_過不足!G87</f>
        <v>0</v>
      </c>
      <c r="H87">
        <f>入力_過不足!H87</f>
        <v>0</v>
      </c>
      <c r="I87">
        <f>入力_過不足!I87</f>
        <v>0</v>
      </c>
      <c r="J87">
        <f>入力_過不足!J87</f>
        <v>0</v>
      </c>
      <c r="K87">
        <f>入力_過不足!K87</f>
        <v>0</v>
      </c>
      <c r="L87">
        <f>入力_過不足!L87</f>
        <v>0</v>
      </c>
      <c r="M87">
        <f>入力_過不足!N87</f>
        <v>0</v>
      </c>
      <c r="N87">
        <f>入力_過不足!Q87</f>
        <v>0</v>
      </c>
      <c r="O87">
        <f>入力_過不足!R87</f>
        <v>0</v>
      </c>
      <c r="P87">
        <f>入力_過不足!S87</f>
        <v>0</v>
      </c>
      <c r="Q87">
        <f>入力_過不足!W87</f>
        <v>0</v>
      </c>
      <c r="R87">
        <f>入力_過不足!V87</f>
        <v>0</v>
      </c>
      <c r="S87" t="str">
        <f t="shared" si="1"/>
        <v>info|0|0|0</v>
      </c>
    </row>
    <row r="88" spans="1:19">
      <c r="A88" t="str">
        <f>IF(入力_過不足!A88="","",TEXT(入力_過不足!B88,"yyyymmdd")&amp;"-"&amp;TEXT(ROW()-1,"0000"))</f>
        <v/>
      </c>
      <c r="B88" s="8">
        <f>入力_過不足!A88</f>
        <v>0</v>
      </c>
      <c r="C88" s="8">
        <f>入力_過不足!C88</f>
        <v>0</v>
      </c>
      <c r="D88">
        <f>入力_過不足!D88</f>
        <v>0</v>
      </c>
      <c r="E88">
        <f>入力_過不足!E88</f>
        <v>0</v>
      </c>
      <c r="F88">
        <f>入力_過不足!F88</f>
        <v>0</v>
      </c>
      <c r="G88">
        <f>入力_過不足!G88</f>
        <v>0</v>
      </c>
      <c r="H88">
        <f>入力_過不足!H88</f>
        <v>0</v>
      </c>
      <c r="I88">
        <f>入力_過不足!I88</f>
        <v>0</v>
      </c>
      <c r="J88">
        <f>入力_過不足!J88</f>
        <v>0</v>
      </c>
      <c r="K88">
        <f>入力_過不足!K88</f>
        <v>0</v>
      </c>
      <c r="L88">
        <f>入力_過不足!L88</f>
        <v>0</v>
      </c>
      <c r="M88">
        <f>入力_過不足!N88</f>
        <v>0</v>
      </c>
      <c r="N88">
        <f>入力_過不足!Q88</f>
        <v>0</v>
      </c>
      <c r="O88">
        <f>入力_過不足!R88</f>
        <v>0</v>
      </c>
      <c r="P88">
        <f>入力_過不足!S88</f>
        <v>0</v>
      </c>
      <c r="Q88">
        <f>入力_過不足!W88</f>
        <v>0</v>
      </c>
      <c r="R88">
        <f>入力_過不足!V88</f>
        <v>0</v>
      </c>
      <c r="S88" t="str">
        <f t="shared" si="1"/>
        <v>info|0|0|0</v>
      </c>
    </row>
    <row r="89" spans="1:19">
      <c r="A89" t="str">
        <f>IF(入力_過不足!A89="","",TEXT(入力_過不足!B89,"yyyymmdd")&amp;"-"&amp;TEXT(ROW()-1,"0000"))</f>
        <v/>
      </c>
      <c r="B89" s="8">
        <f>入力_過不足!A89</f>
        <v>0</v>
      </c>
      <c r="C89" s="8">
        <f>入力_過不足!C89</f>
        <v>0</v>
      </c>
      <c r="D89">
        <f>入力_過不足!D89</f>
        <v>0</v>
      </c>
      <c r="E89">
        <f>入力_過不足!E89</f>
        <v>0</v>
      </c>
      <c r="F89">
        <f>入力_過不足!F89</f>
        <v>0</v>
      </c>
      <c r="G89">
        <f>入力_過不足!G89</f>
        <v>0</v>
      </c>
      <c r="H89">
        <f>入力_過不足!H89</f>
        <v>0</v>
      </c>
      <c r="I89">
        <f>入力_過不足!I89</f>
        <v>0</v>
      </c>
      <c r="J89">
        <f>入力_過不足!J89</f>
        <v>0</v>
      </c>
      <c r="K89">
        <f>入力_過不足!K89</f>
        <v>0</v>
      </c>
      <c r="L89">
        <f>入力_過不足!L89</f>
        <v>0</v>
      </c>
      <c r="M89">
        <f>入力_過不足!N89</f>
        <v>0</v>
      </c>
      <c r="N89">
        <f>入力_過不足!Q89</f>
        <v>0</v>
      </c>
      <c r="O89">
        <f>入力_過不足!R89</f>
        <v>0</v>
      </c>
      <c r="P89">
        <f>入力_過不足!S89</f>
        <v>0</v>
      </c>
      <c r="Q89">
        <f>入力_過不足!W89</f>
        <v>0</v>
      </c>
      <c r="R89">
        <f>入力_過不足!V89</f>
        <v>0</v>
      </c>
      <c r="S89" t="str">
        <f t="shared" si="1"/>
        <v>info|0|0|0</v>
      </c>
    </row>
    <row r="90" spans="1:19">
      <c r="A90" t="str">
        <f>IF(入力_過不足!A90="","",TEXT(入力_過不足!B90,"yyyymmdd")&amp;"-"&amp;TEXT(ROW()-1,"0000"))</f>
        <v/>
      </c>
      <c r="B90" s="8">
        <f>入力_過不足!A90</f>
        <v>0</v>
      </c>
      <c r="C90" s="8">
        <f>入力_過不足!C90</f>
        <v>0</v>
      </c>
      <c r="D90">
        <f>入力_過不足!D90</f>
        <v>0</v>
      </c>
      <c r="E90">
        <f>入力_過不足!E90</f>
        <v>0</v>
      </c>
      <c r="F90">
        <f>入力_過不足!F90</f>
        <v>0</v>
      </c>
      <c r="G90">
        <f>入力_過不足!G90</f>
        <v>0</v>
      </c>
      <c r="H90">
        <f>入力_過不足!H90</f>
        <v>0</v>
      </c>
      <c r="I90">
        <f>入力_過不足!I90</f>
        <v>0</v>
      </c>
      <c r="J90">
        <f>入力_過不足!J90</f>
        <v>0</v>
      </c>
      <c r="K90">
        <f>入力_過不足!K90</f>
        <v>0</v>
      </c>
      <c r="L90">
        <f>入力_過不足!L90</f>
        <v>0</v>
      </c>
      <c r="M90">
        <f>入力_過不足!N90</f>
        <v>0</v>
      </c>
      <c r="N90">
        <f>入力_過不足!Q90</f>
        <v>0</v>
      </c>
      <c r="O90">
        <f>入力_過不足!R90</f>
        <v>0</v>
      </c>
      <c r="P90">
        <f>入力_過不足!S90</f>
        <v>0</v>
      </c>
      <c r="Q90">
        <f>入力_過不足!W90</f>
        <v>0</v>
      </c>
      <c r="R90">
        <f>入力_過不足!V90</f>
        <v>0</v>
      </c>
      <c r="S90" t="str">
        <f t="shared" si="1"/>
        <v>info|0|0|0</v>
      </c>
    </row>
    <row r="91" spans="1:19">
      <c r="A91" t="str">
        <f>IF(入力_過不足!A91="","",TEXT(入力_過不足!B91,"yyyymmdd")&amp;"-"&amp;TEXT(ROW()-1,"0000"))</f>
        <v/>
      </c>
      <c r="B91" s="8">
        <f>入力_過不足!A91</f>
        <v>0</v>
      </c>
      <c r="C91" s="8">
        <f>入力_過不足!C91</f>
        <v>0</v>
      </c>
      <c r="D91">
        <f>入力_過不足!D91</f>
        <v>0</v>
      </c>
      <c r="E91">
        <f>入力_過不足!E91</f>
        <v>0</v>
      </c>
      <c r="F91">
        <f>入力_過不足!F91</f>
        <v>0</v>
      </c>
      <c r="G91">
        <f>入力_過不足!G91</f>
        <v>0</v>
      </c>
      <c r="H91">
        <f>入力_過不足!H91</f>
        <v>0</v>
      </c>
      <c r="I91">
        <f>入力_過不足!I91</f>
        <v>0</v>
      </c>
      <c r="J91">
        <f>入力_過不足!J91</f>
        <v>0</v>
      </c>
      <c r="K91">
        <f>入力_過不足!K91</f>
        <v>0</v>
      </c>
      <c r="L91">
        <f>入力_過不足!L91</f>
        <v>0</v>
      </c>
      <c r="M91">
        <f>入力_過不足!N91</f>
        <v>0</v>
      </c>
      <c r="N91">
        <f>入力_過不足!Q91</f>
        <v>0</v>
      </c>
      <c r="O91">
        <f>入力_過不足!R91</f>
        <v>0</v>
      </c>
      <c r="P91">
        <f>入力_過不足!S91</f>
        <v>0</v>
      </c>
      <c r="Q91">
        <f>入力_過不足!W91</f>
        <v>0</v>
      </c>
      <c r="R91">
        <f>入力_過不足!V91</f>
        <v>0</v>
      </c>
      <c r="S91" t="str">
        <f t="shared" si="1"/>
        <v>info|0|0|0</v>
      </c>
    </row>
    <row r="92" spans="1:19">
      <c r="A92" t="str">
        <f>IF(入力_過不足!A92="","",TEXT(入力_過不足!B92,"yyyymmdd")&amp;"-"&amp;TEXT(ROW()-1,"0000"))</f>
        <v/>
      </c>
      <c r="B92" s="8">
        <f>入力_過不足!A92</f>
        <v>0</v>
      </c>
      <c r="C92" s="8">
        <f>入力_過不足!C92</f>
        <v>0</v>
      </c>
      <c r="D92">
        <f>入力_過不足!D92</f>
        <v>0</v>
      </c>
      <c r="E92">
        <f>入力_過不足!E92</f>
        <v>0</v>
      </c>
      <c r="F92">
        <f>入力_過不足!F92</f>
        <v>0</v>
      </c>
      <c r="G92">
        <f>入力_過不足!G92</f>
        <v>0</v>
      </c>
      <c r="H92">
        <f>入力_過不足!H92</f>
        <v>0</v>
      </c>
      <c r="I92">
        <f>入力_過不足!I92</f>
        <v>0</v>
      </c>
      <c r="J92">
        <f>入力_過不足!J92</f>
        <v>0</v>
      </c>
      <c r="K92">
        <f>入力_過不足!K92</f>
        <v>0</v>
      </c>
      <c r="L92">
        <f>入力_過不足!L92</f>
        <v>0</v>
      </c>
      <c r="M92">
        <f>入力_過不足!N92</f>
        <v>0</v>
      </c>
      <c r="N92">
        <f>入力_過不足!Q92</f>
        <v>0</v>
      </c>
      <c r="O92">
        <f>入力_過不足!R92</f>
        <v>0</v>
      </c>
      <c r="P92">
        <f>入力_過不足!S92</f>
        <v>0</v>
      </c>
      <c r="Q92">
        <f>入力_過不足!W92</f>
        <v>0</v>
      </c>
      <c r="R92">
        <f>入力_過不足!V92</f>
        <v>0</v>
      </c>
      <c r="S92" t="str">
        <f t="shared" si="1"/>
        <v>info|0|0|0</v>
      </c>
    </row>
    <row r="93" spans="1:19">
      <c r="A93" t="str">
        <f>IF(入力_過不足!A93="","",TEXT(入力_過不足!B93,"yyyymmdd")&amp;"-"&amp;TEXT(ROW()-1,"0000"))</f>
        <v/>
      </c>
      <c r="B93" s="8">
        <f>入力_過不足!A93</f>
        <v>0</v>
      </c>
      <c r="C93" s="8">
        <f>入力_過不足!C93</f>
        <v>0</v>
      </c>
      <c r="D93">
        <f>入力_過不足!D93</f>
        <v>0</v>
      </c>
      <c r="E93">
        <f>入力_過不足!E93</f>
        <v>0</v>
      </c>
      <c r="F93">
        <f>入力_過不足!F93</f>
        <v>0</v>
      </c>
      <c r="G93">
        <f>入力_過不足!G93</f>
        <v>0</v>
      </c>
      <c r="H93">
        <f>入力_過不足!H93</f>
        <v>0</v>
      </c>
      <c r="I93">
        <f>入力_過不足!I93</f>
        <v>0</v>
      </c>
      <c r="J93">
        <f>入力_過不足!J93</f>
        <v>0</v>
      </c>
      <c r="K93">
        <f>入力_過不足!K93</f>
        <v>0</v>
      </c>
      <c r="L93">
        <f>入力_過不足!L93</f>
        <v>0</v>
      </c>
      <c r="M93">
        <f>入力_過不足!N93</f>
        <v>0</v>
      </c>
      <c r="N93">
        <f>入力_過不足!Q93</f>
        <v>0</v>
      </c>
      <c r="O93">
        <f>入力_過不足!R93</f>
        <v>0</v>
      </c>
      <c r="P93">
        <f>入力_過不足!S93</f>
        <v>0</v>
      </c>
      <c r="Q93">
        <f>入力_過不足!W93</f>
        <v>0</v>
      </c>
      <c r="R93">
        <f>入力_過不足!V93</f>
        <v>0</v>
      </c>
      <c r="S93" t="str">
        <f t="shared" si="1"/>
        <v>info|0|0|0</v>
      </c>
    </row>
    <row r="94" spans="1:19">
      <c r="A94" t="str">
        <f>IF(入力_過不足!A94="","",TEXT(入力_過不足!B94,"yyyymmdd")&amp;"-"&amp;TEXT(ROW()-1,"0000"))</f>
        <v/>
      </c>
      <c r="B94" s="8">
        <f>入力_過不足!A94</f>
        <v>0</v>
      </c>
      <c r="C94" s="8">
        <f>入力_過不足!C94</f>
        <v>0</v>
      </c>
      <c r="D94">
        <f>入力_過不足!D94</f>
        <v>0</v>
      </c>
      <c r="E94">
        <f>入力_過不足!E94</f>
        <v>0</v>
      </c>
      <c r="F94">
        <f>入力_過不足!F94</f>
        <v>0</v>
      </c>
      <c r="G94">
        <f>入力_過不足!G94</f>
        <v>0</v>
      </c>
      <c r="H94">
        <f>入力_過不足!H94</f>
        <v>0</v>
      </c>
      <c r="I94">
        <f>入力_過不足!I94</f>
        <v>0</v>
      </c>
      <c r="J94">
        <f>入力_過不足!J94</f>
        <v>0</v>
      </c>
      <c r="K94">
        <f>入力_過不足!K94</f>
        <v>0</v>
      </c>
      <c r="L94">
        <f>入力_過不足!L94</f>
        <v>0</v>
      </c>
      <c r="M94">
        <f>入力_過不足!N94</f>
        <v>0</v>
      </c>
      <c r="N94">
        <f>入力_過不足!Q94</f>
        <v>0</v>
      </c>
      <c r="O94">
        <f>入力_過不足!R94</f>
        <v>0</v>
      </c>
      <c r="P94">
        <f>入力_過不足!S94</f>
        <v>0</v>
      </c>
      <c r="Q94">
        <f>入力_過不足!W94</f>
        <v>0</v>
      </c>
      <c r="R94">
        <f>入力_過不足!V94</f>
        <v>0</v>
      </c>
      <c r="S94" t="str">
        <f t="shared" si="1"/>
        <v>info|0|0|0</v>
      </c>
    </row>
    <row r="95" spans="1:19">
      <c r="A95" t="str">
        <f>IF(入力_過不足!A95="","",TEXT(入力_過不足!B95,"yyyymmdd")&amp;"-"&amp;TEXT(ROW()-1,"0000"))</f>
        <v/>
      </c>
      <c r="B95" s="8">
        <f>入力_過不足!A95</f>
        <v>0</v>
      </c>
      <c r="C95" s="8">
        <f>入力_過不足!C95</f>
        <v>0</v>
      </c>
      <c r="D95">
        <f>入力_過不足!D95</f>
        <v>0</v>
      </c>
      <c r="E95">
        <f>入力_過不足!E95</f>
        <v>0</v>
      </c>
      <c r="F95">
        <f>入力_過不足!F95</f>
        <v>0</v>
      </c>
      <c r="G95">
        <f>入力_過不足!G95</f>
        <v>0</v>
      </c>
      <c r="H95">
        <f>入力_過不足!H95</f>
        <v>0</v>
      </c>
      <c r="I95">
        <f>入力_過不足!I95</f>
        <v>0</v>
      </c>
      <c r="J95">
        <f>入力_過不足!J95</f>
        <v>0</v>
      </c>
      <c r="K95">
        <f>入力_過不足!K95</f>
        <v>0</v>
      </c>
      <c r="L95">
        <f>入力_過不足!L95</f>
        <v>0</v>
      </c>
      <c r="M95">
        <f>入力_過不足!N95</f>
        <v>0</v>
      </c>
      <c r="N95">
        <f>入力_過不足!Q95</f>
        <v>0</v>
      </c>
      <c r="O95">
        <f>入力_過不足!R95</f>
        <v>0</v>
      </c>
      <c r="P95">
        <f>入力_過不足!S95</f>
        <v>0</v>
      </c>
      <c r="Q95">
        <f>入力_過不足!W95</f>
        <v>0</v>
      </c>
      <c r="R95">
        <f>入力_過不足!V95</f>
        <v>0</v>
      </c>
      <c r="S95" t="str">
        <f t="shared" si="1"/>
        <v>info|0|0|0</v>
      </c>
    </row>
    <row r="96" spans="1:19">
      <c r="A96" t="str">
        <f>IF(入力_過不足!A96="","",TEXT(入力_過不足!B96,"yyyymmdd")&amp;"-"&amp;TEXT(ROW()-1,"0000"))</f>
        <v/>
      </c>
      <c r="B96" s="8">
        <f>入力_過不足!A96</f>
        <v>0</v>
      </c>
      <c r="C96" s="8">
        <f>入力_過不足!C96</f>
        <v>0</v>
      </c>
      <c r="D96">
        <f>入力_過不足!D96</f>
        <v>0</v>
      </c>
      <c r="E96">
        <f>入力_過不足!E96</f>
        <v>0</v>
      </c>
      <c r="F96">
        <f>入力_過不足!F96</f>
        <v>0</v>
      </c>
      <c r="G96">
        <f>入力_過不足!G96</f>
        <v>0</v>
      </c>
      <c r="H96">
        <f>入力_過不足!H96</f>
        <v>0</v>
      </c>
      <c r="I96">
        <f>入力_過不足!I96</f>
        <v>0</v>
      </c>
      <c r="J96">
        <f>入力_過不足!J96</f>
        <v>0</v>
      </c>
      <c r="K96">
        <f>入力_過不足!K96</f>
        <v>0</v>
      </c>
      <c r="L96">
        <f>入力_過不足!L96</f>
        <v>0</v>
      </c>
      <c r="M96">
        <f>入力_過不足!N96</f>
        <v>0</v>
      </c>
      <c r="N96">
        <f>入力_過不足!Q96</f>
        <v>0</v>
      </c>
      <c r="O96">
        <f>入力_過不足!R96</f>
        <v>0</v>
      </c>
      <c r="P96">
        <f>入力_過不足!S96</f>
        <v>0</v>
      </c>
      <c r="Q96">
        <f>入力_過不足!W96</f>
        <v>0</v>
      </c>
      <c r="R96">
        <f>入力_過不足!V96</f>
        <v>0</v>
      </c>
      <c r="S96" t="str">
        <f t="shared" si="1"/>
        <v>info|0|0|0</v>
      </c>
    </row>
    <row r="97" spans="1:19">
      <c r="A97" t="str">
        <f>IF(入力_過不足!A97="","",TEXT(入力_過不足!B97,"yyyymmdd")&amp;"-"&amp;TEXT(ROW()-1,"0000"))</f>
        <v/>
      </c>
      <c r="B97" s="8">
        <f>入力_過不足!A97</f>
        <v>0</v>
      </c>
      <c r="C97" s="8">
        <f>入力_過不足!C97</f>
        <v>0</v>
      </c>
      <c r="D97">
        <f>入力_過不足!D97</f>
        <v>0</v>
      </c>
      <c r="E97">
        <f>入力_過不足!E97</f>
        <v>0</v>
      </c>
      <c r="F97">
        <f>入力_過不足!F97</f>
        <v>0</v>
      </c>
      <c r="G97">
        <f>入力_過不足!G97</f>
        <v>0</v>
      </c>
      <c r="H97">
        <f>入力_過不足!H97</f>
        <v>0</v>
      </c>
      <c r="I97">
        <f>入力_過不足!I97</f>
        <v>0</v>
      </c>
      <c r="J97">
        <f>入力_過不足!J97</f>
        <v>0</v>
      </c>
      <c r="K97">
        <f>入力_過不足!K97</f>
        <v>0</v>
      </c>
      <c r="L97">
        <f>入力_過不足!L97</f>
        <v>0</v>
      </c>
      <c r="M97">
        <f>入力_過不足!N97</f>
        <v>0</v>
      </c>
      <c r="N97">
        <f>入力_過不足!Q97</f>
        <v>0</v>
      </c>
      <c r="O97">
        <f>入力_過不足!R97</f>
        <v>0</v>
      </c>
      <c r="P97">
        <f>入力_過不足!S97</f>
        <v>0</v>
      </c>
      <c r="Q97">
        <f>入力_過不足!W97</f>
        <v>0</v>
      </c>
      <c r="R97">
        <f>入力_過不足!V97</f>
        <v>0</v>
      </c>
      <c r="S97" t="str">
        <f t="shared" si="1"/>
        <v>info|0|0|0</v>
      </c>
    </row>
    <row r="98" spans="1:19">
      <c r="A98" t="str">
        <f>IF(入力_過不足!A98="","",TEXT(入力_過不足!B98,"yyyymmdd")&amp;"-"&amp;TEXT(ROW()-1,"0000"))</f>
        <v/>
      </c>
      <c r="B98" s="8">
        <f>入力_過不足!A98</f>
        <v>0</v>
      </c>
      <c r="C98" s="8">
        <f>入力_過不足!C98</f>
        <v>0</v>
      </c>
      <c r="D98">
        <f>入力_過不足!D98</f>
        <v>0</v>
      </c>
      <c r="E98">
        <f>入力_過不足!E98</f>
        <v>0</v>
      </c>
      <c r="F98">
        <f>入力_過不足!F98</f>
        <v>0</v>
      </c>
      <c r="G98">
        <f>入力_過不足!G98</f>
        <v>0</v>
      </c>
      <c r="H98">
        <f>入力_過不足!H98</f>
        <v>0</v>
      </c>
      <c r="I98">
        <f>入力_過不足!I98</f>
        <v>0</v>
      </c>
      <c r="J98">
        <f>入力_過不足!J98</f>
        <v>0</v>
      </c>
      <c r="K98">
        <f>入力_過不足!K98</f>
        <v>0</v>
      </c>
      <c r="L98">
        <f>入力_過不足!L98</f>
        <v>0</v>
      </c>
      <c r="M98">
        <f>入力_過不足!N98</f>
        <v>0</v>
      </c>
      <c r="N98">
        <f>入力_過不足!Q98</f>
        <v>0</v>
      </c>
      <c r="O98">
        <f>入力_過不足!R98</f>
        <v>0</v>
      </c>
      <c r="P98">
        <f>入力_過不足!S98</f>
        <v>0</v>
      </c>
      <c r="Q98">
        <f>入力_過不足!W98</f>
        <v>0</v>
      </c>
      <c r="R98">
        <f>入力_過不足!V98</f>
        <v>0</v>
      </c>
      <c r="S98" t="str">
        <f t="shared" si="1"/>
        <v>info|0|0|0</v>
      </c>
    </row>
    <row r="99" spans="1:19">
      <c r="A99" t="str">
        <f>IF(入力_過不足!A99="","",TEXT(入力_過不足!B99,"yyyymmdd")&amp;"-"&amp;TEXT(ROW()-1,"0000"))</f>
        <v/>
      </c>
      <c r="B99" s="8">
        <f>入力_過不足!A99</f>
        <v>0</v>
      </c>
      <c r="C99" s="8">
        <f>入力_過不足!C99</f>
        <v>0</v>
      </c>
      <c r="D99">
        <f>入力_過不足!D99</f>
        <v>0</v>
      </c>
      <c r="E99">
        <f>入力_過不足!E99</f>
        <v>0</v>
      </c>
      <c r="F99">
        <f>入力_過不足!F99</f>
        <v>0</v>
      </c>
      <c r="G99">
        <f>入力_過不足!G99</f>
        <v>0</v>
      </c>
      <c r="H99">
        <f>入力_過不足!H99</f>
        <v>0</v>
      </c>
      <c r="I99">
        <f>入力_過不足!I99</f>
        <v>0</v>
      </c>
      <c r="J99">
        <f>入力_過不足!J99</f>
        <v>0</v>
      </c>
      <c r="K99">
        <f>入力_過不足!K99</f>
        <v>0</v>
      </c>
      <c r="L99">
        <f>入力_過不足!L99</f>
        <v>0</v>
      </c>
      <c r="M99">
        <f>入力_過不足!N99</f>
        <v>0</v>
      </c>
      <c r="N99">
        <f>入力_過不足!Q99</f>
        <v>0</v>
      </c>
      <c r="O99">
        <f>入力_過不足!R99</f>
        <v>0</v>
      </c>
      <c r="P99">
        <f>入力_過不足!S99</f>
        <v>0</v>
      </c>
      <c r="Q99">
        <f>入力_過不足!W99</f>
        <v>0</v>
      </c>
      <c r="R99">
        <f>入力_過不足!V99</f>
        <v>0</v>
      </c>
      <c r="S99" t="str">
        <f t="shared" si="1"/>
        <v>info|0|0|0</v>
      </c>
    </row>
    <row r="100" spans="1:19">
      <c r="A100" t="str">
        <f>IF(入力_過不足!A100="","",TEXT(入力_過不足!B100,"yyyymmdd")&amp;"-"&amp;TEXT(ROW()-1,"0000"))</f>
        <v/>
      </c>
      <c r="B100" s="8">
        <f>入力_過不足!A100</f>
        <v>0</v>
      </c>
      <c r="C100" s="8">
        <f>入力_過不足!C100</f>
        <v>0</v>
      </c>
      <c r="D100">
        <f>入力_過不足!D100</f>
        <v>0</v>
      </c>
      <c r="E100">
        <f>入力_過不足!E100</f>
        <v>0</v>
      </c>
      <c r="F100">
        <f>入力_過不足!F100</f>
        <v>0</v>
      </c>
      <c r="G100">
        <f>入力_過不足!G100</f>
        <v>0</v>
      </c>
      <c r="H100">
        <f>入力_過不足!H100</f>
        <v>0</v>
      </c>
      <c r="I100">
        <f>入力_過不足!I100</f>
        <v>0</v>
      </c>
      <c r="J100">
        <f>入力_過不足!J100</f>
        <v>0</v>
      </c>
      <c r="K100">
        <f>入力_過不足!K100</f>
        <v>0</v>
      </c>
      <c r="L100">
        <f>入力_過不足!L100</f>
        <v>0</v>
      </c>
      <c r="M100">
        <f>入力_過不足!N100</f>
        <v>0</v>
      </c>
      <c r="N100">
        <f>入力_過不足!Q100</f>
        <v>0</v>
      </c>
      <c r="O100">
        <f>入力_過不足!R100</f>
        <v>0</v>
      </c>
      <c r="P100">
        <f>入力_過不足!S100</f>
        <v>0</v>
      </c>
      <c r="Q100">
        <f>入力_過不足!W100</f>
        <v>0</v>
      </c>
      <c r="R100">
        <f>入力_過不足!V100</f>
        <v>0</v>
      </c>
      <c r="S100" t="str">
        <f t="shared" si="1"/>
        <v>info|0|0|0</v>
      </c>
    </row>
    <row r="101" spans="1:19">
      <c r="A101" t="str">
        <f>IF(入力_過不足!A101="","",TEXT(入力_過不足!B101,"yyyymmdd")&amp;"-"&amp;TEXT(ROW()-1,"0000"))</f>
        <v/>
      </c>
      <c r="B101" s="8">
        <f>入力_過不足!A101</f>
        <v>0</v>
      </c>
      <c r="C101" s="8">
        <f>入力_過不足!C101</f>
        <v>0</v>
      </c>
      <c r="D101">
        <f>入力_過不足!D101</f>
        <v>0</v>
      </c>
      <c r="E101">
        <f>入力_過不足!E101</f>
        <v>0</v>
      </c>
      <c r="F101">
        <f>入力_過不足!F101</f>
        <v>0</v>
      </c>
      <c r="G101">
        <f>入力_過不足!G101</f>
        <v>0</v>
      </c>
      <c r="H101">
        <f>入力_過不足!H101</f>
        <v>0</v>
      </c>
      <c r="I101">
        <f>入力_過不足!I101</f>
        <v>0</v>
      </c>
      <c r="J101">
        <f>入力_過不足!J101</f>
        <v>0</v>
      </c>
      <c r="K101">
        <f>入力_過不足!K101</f>
        <v>0</v>
      </c>
      <c r="L101">
        <f>入力_過不足!L101</f>
        <v>0</v>
      </c>
      <c r="M101">
        <f>入力_過不足!N101</f>
        <v>0</v>
      </c>
      <c r="N101">
        <f>入力_過不足!Q101</f>
        <v>0</v>
      </c>
      <c r="O101">
        <f>入力_過不足!R101</f>
        <v>0</v>
      </c>
      <c r="P101">
        <f>入力_過不足!S101</f>
        <v>0</v>
      </c>
      <c r="Q101">
        <f>入力_過不足!W101</f>
        <v>0</v>
      </c>
      <c r="R101">
        <f>入力_過不足!V101</f>
        <v>0</v>
      </c>
      <c r="S101" t="str">
        <f t="shared" si="1"/>
        <v>info|0|0|0</v>
      </c>
    </row>
    <row r="102" spans="1:19">
      <c r="A102" t="str">
        <f>IF(入力_過不足!A102="","",TEXT(入力_過不足!B102,"yyyymmdd")&amp;"-"&amp;TEXT(ROW()-1,"0000"))</f>
        <v/>
      </c>
      <c r="B102" s="8">
        <f>入力_過不足!A102</f>
        <v>0</v>
      </c>
      <c r="C102" s="8">
        <f>入力_過不足!C102</f>
        <v>0</v>
      </c>
      <c r="D102">
        <f>入力_過不足!D102</f>
        <v>0</v>
      </c>
      <c r="E102">
        <f>入力_過不足!E102</f>
        <v>0</v>
      </c>
      <c r="F102">
        <f>入力_過不足!F102</f>
        <v>0</v>
      </c>
      <c r="G102">
        <f>入力_過不足!G102</f>
        <v>0</v>
      </c>
      <c r="H102">
        <f>入力_過不足!H102</f>
        <v>0</v>
      </c>
      <c r="I102">
        <f>入力_過不足!I102</f>
        <v>0</v>
      </c>
      <c r="J102">
        <f>入力_過不足!J102</f>
        <v>0</v>
      </c>
      <c r="K102">
        <f>入力_過不足!K102</f>
        <v>0</v>
      </c>
      <c r="L102">
        <f>入力_過不足!L102</f>
        <v>0</v>
      </c>
      <c r="M102">
        <f>入力_過不足!N102</f>
        <v>0</v>
      </c>
      <c r="N102">
        <f>入力_過不足!Q102</f>
        <v>0</v>
      </c>
      <c r="O102">
        <f>入力_過不足!R102</f>
        <v>0</v>
      </c>
      <c r="P102">
        <f>入力_過不足!S102</f>
        <v>0</v>
      </c>
      <c r="Q102">
        <f>入力_過不足!W102</f>
        <v>0</v>
      </c>
      <c r="R102">
        <f>入力_過不足!V102</f>
        <v>0</v>
      </c>
      <c r="S102" t="str">
        <f t="shared" si="1"/>
        <v>info|0|0|0</v>
      </c>
    </row>
    <row r="103" spans="1:19">
      <c r="A103" t="str">
        <f>IF(入力_過不足!A103="","",TEXT(入力_過不足!B103,"yyyymmdd")&amp;"-"&amp;TEXT(ROW()-1,"0000"))</f>
        <v/>
      </c>
      <c r="B103" s="8">
        <f>入力_過不足!A103</f>
        <v>0</v>
      </c>
      <c r="C103" s="8">
        <f>入力_過不足!C103</f>
        <v>0</v>
      </c>
      <c r="D103">
        <f>入力_過不足!D103</f>
        <v>0</v>
      </c>
      <c r="E103">
        <f>入力_過不足!E103</f>
        <v>0</v>
      </c>
      <c r="F103">
        <f>入力_過不足!F103</f>
        <v>0</v>
      </c>
      <c r="G103">
        <f>入力_過不足!G103</f>
        <v>0</v>
      </c>
      <c r="H103">
        <f>入力_過不足!H103</f>
        <v>0</v>
      </c>
      <c r="I103">
        <f>入力_過不足!I103</f>
        <v>0</v>
      </c>
      <c r="J103">
        <f>入力_過不足!J103</f>
        <v>0</v>
      </c>
      <c r="K103">
        <f>入力_過不足!K103</f>
        <v>0</v>
      </c>
      <c r="L103">
        <f>入力_過不足!L103</f>
        <v>0</v>
      </c>
      <c r="M103">
        <f>入力_過不足!N103</f>
        <v>0</v>
      </c>
      <c r="N103">
        <f>入力_過不足!Q103</f>
        <v>0</v>
      </c>
      <c r="O103">
        <f>入力_過不足!R103</f>
        <v>0</v>
      </c>
      <c r="P103">
        <f>入力_過不足!S103</f>
        <v>0</v>
      </c>
      <c r="Q103">
        <f>入力_過不足!W103</f>
        <v>0</v>
      </c>
      <c r="R103">
        <f>入力_過不足!V103</f>
        <v>0</v>
      </c>
      <c r="S103" t="str">
        <f t="shared" si="1"/>
        <v>info|0|0|0</v>
      </c>
    </row>
    <row r="104" spans="1:19">
      <c r="A104" t="str">
        <f>IF(入力_過不足!A104="","",TEXT(入力_過不足!B104,"yyyymmdd")&amp;"-"&amp;TEXT(ROW()-1,"0000"))</f>
        <v/>
      </c>
      <c r="B104" s="8">
        <f>入力_過不足!A104</f>
        <v>0</v>
      </c>
      <c r="C104" s="8">
        <f>入力_過不足!C104</f>
        <v>0</v>
      </c>
      <c r="D104">
        <f>入力_過不足!D104</f>
        <v>0</v>
      </c>
      <c r="E104">
        <f>入力_過不足!E104</f>
        <v>0</v>
      </c>
      <c r="F104">
        <f>入力_過不足!F104</f>
        <v>0</v>
      </c>
      <c r="G104">
        <f>入力_過不足!G104</f>
        <v>0</v>
      </c>
      <c r="H104">
        <f>入力_過不足!H104</f>
        <v>0</v>
      </c>
      <c r="I104">
        <f>入力_過不足!I104</f>
        <v>0</v>
      </c>
      <c r="J104">
        <f>入力_過不足!J104</f>
        <v>0</v>
      </c>
      <c r="K104">
        <f>入力_過不足!K104</f>
        <v>0</v>
      </c>
      <c r="L104">
        <f>入力_過不足!L104</f>
        <v>0</v>
      </c>
      <c r="M104">
        <f>入力_過不足!N104</f>
        <v>0</v>
      </c>
      <c r="N104">
        <f>入力_過不足!Q104</f>
        <v>0</v>
      </c>
      <c r="O104">
        <f>入力_過不足!R104</f>
        <v>0</v>
      </c>
      <c r="P104">
        <f>入力_過不足!S104</f>
        <v>0</v>
      </c>
      <c r="Q104">
        <f>入力_過不足!W104</f>
        <v>0</v>
      </c>
      <c r="R104">
        <f>入力_過不足!V104</f>
        <v>0</v>
      </c>
      <c r="S104" t="str">
        <f t="shared" si="1"/>
        <v>info|0|0|0</v>
      </c>
    </row>
    <row r="105" spans="1:19">
      <c r="A105" t="str">
        <f>IF(入力_過不足!A105="","",TEXT(入力_過不足!B105,"yyyymmdd")&amp;"-"&amp;TEXT(ROW()-1,"0000"))</f>
        <v/>
      </c>
      <c r="B105" s="8">
        <f>入力_過不足!A105</f>
        <v>0</v>
      </c>
      <c r="C105" s="8">
        <f>入力_過不足!C105</f>
        <v>0</v>
      </c>
      <c r="D105">
        <f>入力_過不足!D105</f>
        <v>0</v>
      </c>
      <c r="E105">
        <f>入力_過不足!E105</f>
        <v>0</v>
      </c>
      <c r="F105">
        <f>入力_過不足!F105</f>
        <v>0</v>
      </c>
      <c r="G105">
        <f>入力_過不足!G105</f>
        <v>0</v>
      </c>
      <c r="H105">
        <f>入力_過不足!H105</f>
        <v>0</v>
      </c>
      <c r="I105">
        <f>入力_過不足!I105</f>
        <v>0</v>
      </c>
      <c r="J105">
        <f>入力_過不足!J105</f>
        <v>0</v>
      </c>
      <c r="K105">
        <f>入力_過不足!K105</f>
        <v>0</v>
      </c>
      <c r="L105">
        <f>入力_過不足!L105</f>
        <v>0</v>
      </c>
      <c r="M105">
        <f>入力_過不足!N105</f>
        <v>0</v>
      </c>
      <c r="N105">
        <f>入力_過不足!Q105</f>
        <v>0</v>
      </c>
      <c r="O105">
        <f>入力_過不足!R105</f>
        <v>0</v>
      </c>
      <c r="P105">
        <f>入力_過不足!S105</f>
        <v>0</v>
      </c>
      <c r="Q105">
        <f>入力_過不足!W105</f>
        <v>0</v>
      </c>
      <c r="R105">
        <f>入力_過不足!V105</f>
        <v>0</v>
      </c>
      <c r="S105" t="str">
        <f t="shared" si="1"/>
        <v>info|0|0|0</v>
      </c>
    </row>
    <row r="106" spans="1:19">
      <c r="A106" t="str">
        <f>IF(入力_過不足!A106="","",TEXT(入力_過不足!B106,"yyyymmdd")&amp;"-"&amp;TEXT(ROW()-1,"0000"))</f>
        <v/>
      </c>
      <c r="B106" s="8">
        <f>入力_過不足!A106</f>
        <v>0</v>
      </c>
      <c r="C106" s="8">
        <f>入力_過不足!C106</f>
        <v>0</v>
      </c>
      <c r="D106">
        <f>入力_過不足!D106</f>
        <v>0</v>
      </c>
      <c r="E106">
        <f>入力_過不足!E106</f>
        <v>0</v>
      </c>
      <c r="F106">
        <f>入力_過不足!F106</f>
        <v>0</v>
      </c>
      <c r="G106">
        <f>入力_過不足!G106</f>
        <v>0</v>
      </c>
      <c r="H106">
        <f>入力_過不足!H106</f>
        <v>0</v>
      </c>
      <c r="I106">
        <f>入力_過不足!I106</f>
        <v>0</v>
      </c>
      <c r="J106">
        <f>入力_過不足!J106</f>
        <v>0</v>
      </c>
      <c r="K106">
        <f>入力_過不足!K106</f>
        <v>0</v>
      </c>
      <c r="L106">
        <f>入力_過不足!L106</f>
        <v>0</v>
      </c>
      <c r="M106">
        <f>入力_過不足!N106</f>
        <v>0</v>
      </c>
      <c r="N106">
        <f>入力_過不足!Q106</f>
        <v>0</v>
      </c>
      <c r="O106">
        <f>入力_過不足!R106</f>
        <v>0</v>
      </c>
      <c r="P106">
        <f>入力_過不足!S106</f>
        <v>0</v>
      </c>
      <c r="Q106">
        <f>入力_過不足!W106</f>
        <v>0</v>
      </c>
      <c r="R106">
        <f>入力_過不足!V106</f>
        <v>0</v>
      </c>
      <c r="S106" t="str">
        <f t="shared" si="1"/>
        <v>info|0|0|0</v>
      </c>
    </row>
    <row r="107" spans="1:19">
      <c r="A107" t="str">
        <f>IF(入力_過不足!A107="","",TEXT(入力_過不足!B107,"yyyymmdd")&amp;"-"&amp;TEXT(ROW()-1,"0000"))</f>
        <v/>
      </c>
      <c r="B107" s="8">
        <f>入力_過不足!A107</f>
        <v>0</v>
      </c>
      <c r="C107" s="8">
        <f>入力_過不足!C107</f>
        <v>0</v>
      </c>
      <c r="D107">
        <f>入力_過不足!D107</f>
        <v>0</v>
      </c>
      <c r="E107">
        <f>入力_過不足!E107</f>
        <v>0</v>
      </c>
      <c r="F107">
        <f>入力_過不足!F107</f>
        <v>0</v>
      </c>
      <c r="G107">
        <f>入力_過不足!G107</f>
        <v>0</v>
      </c>
      <c r="H107">
        <f>入力_過不足!H107</f>
        <v>0</v>
      </c>
      <c r="I107">
        <f>入力_過不足!I107</f>
        <v>0</v>
      </c>
      <c r="J107">
        <f>入力_過不足!J107</f>
        <v>0</v>
      </c>
      <c r="K107">
        <f>入力_過不足!K107</f>
        <v>0</v>
      </c>
      <c r="L107">
        <f>入力_過不足!L107</f>
        <v>0</v>
      </c>
      <c r="M107">
        <f>入力_過不足!N107</f>
        <v>0</v>
      </c>
      <c r="N107">
        <f>入力_過不足!Q107</f>
        <v>0</v>
      </c>
      <c r="O107">
        <f>入力_過不足!R107</f>
        <v>0</v>
      </c>
      <c r="P107">
        <f>入力_過不足!S107</f>
        <v>0</v>
      </c>
      <c r="Q107">
        <f>入力_過不足!W107</f>
        <v>0</v>
      </c>
      <c r="R107">
        <f>入力_過不足!V107</f>
        <v>0</v>
      </c>
      <c r="S107" t="str">
        <f t="shared" si="1"/>
        <v>info|0|0|0</v>
      </c>
    </row>
    <row r="108" spans="1:19">
      <c r="A108" t="str">
        <f>IF(入力_過不足!A108="","",TEXT(入力_過不足!B108,"yyyymmdd")&amp;"-"&amp;TEXT(ROW()-1,"0000"))</f>
        <v/>
      </c>
      <c r="B108" s="8">
        <f>入力_過不足!A108</f>
        <v>0</v>
      </c>
      <c r="C108" s="8">
        <f>入力_過不足!C108</f>
        <v>0</v>
      </c>
      <c r="D108">
        <f>入力_過不足!D108</f>
        <v>0</v>
      </c>
      <c r="E108">
        <f>入力_過不足!E108</f>
        <v>0</v>
      </c>
      <c r="F108">
        <f>入力_過不足!F108</f>
        <v>0</v>
      </c>
      <c r="G108">
        <f>入力_過不足!G108</f>
        <v>0</v>
      </c>
      <c r="H108">
        <f>入力_過不足!H108</f>
        <v>0</v>
      </c>
      <c r="I108">
        <f>入力_過不足!I108</f>
        <v>0</v>
      </c>
      <c r="J108">
        <f>入力_過不足!J108</f>
        <v>0</v>
      </c>
      <c r="K108">
        <f>入力_過不足!K108</f>
        <v>0</v>
      </c>
      <c r="L108">
        <f>入力_過不足!L108</f>
        <v>0</v>
      </c>
      <c r="M108">
        <f>入力_過不足!N108</f>
        <v>0</v>
      </c>
      <c r="N108">
        <f>入力_過不足!Q108</f>
        <v>0</v>
      </c>
      <c r="O108">
        <f>入力_過不足!R108</f>
        <v>0</v>
      </c>
      <c r="P108">
        <f>入力_過不足!S108</f>
        <v>0</v>
      </c>
      <c r="Q108">
        <f>入力_過不足!W108</f>
        <v>0</v>
      </c>
      <c r="R108">
        <f>入力_過不足!V108</f>
        <v>0</v>
      </c>
      <c r="S108" t="str">
        <f t="shared" si="1"/>
        <v>info|0|0|0</v>
      </c>
    </row>
    <row r="109" spans="1:19">
      <c r="A109" t="str">
        <f>IF(入力_過不足!A109="","",TEXT(入力_過不足!B109,"yyyymmdd")&amp;"-"&amp;TEXT(ROW()-1,"0000"))</f>
        <v/>
      </c>
      <c r="B109" s="8">
        <f>入力_過不足!A109</f>
        <v>0</v>
      </c>
      <c r="C109" s="8">
        <f>入力_過不足!C109</f>
        <v>0</v>
      </c>
      <c r="D109">
        <f>入力_過不足!D109</f>
        <v>0</v>
      </c>
      <c r="E109">
        <f>入力_過不足!E109</f>
        <v>0</v>
      </c>
      <c r="F109">
        <f>入力_過不足!F109</f>
        <v>0</v>
      </c>
      <c r="G109">
        <f>入力_過不足!G109</f>
        <v>0</v>
      </c>
      <c r="H109">
        <f>入力_過不足!H109</f>
        <v>0</v>
      </c>
      <c r="I109">
        <f>入力_過不足!I109</f>
        <v>0</v>
      </c>
      <c r="J109">
        <f>入力_過不足!J109</f>
        <v>0</v>
      </c>
      <c r="K109">
        <f>入力_過不足!K109</f>
        <v>0</v>
      </c>
      <c r="L109">
        <f>入力_過不足!L109</f>
        <v>0</v>
      </c>
      <c r="M109">
        <f>入力_過不足!N109</f>
        <v>0</v>
      </c>
      <c r="N109">
        <f>入力_過不足!Q109</f>
        <v>0</v>
      </c>
      <c r="O109">
        <f>入力_過不足!R109</f>
        <v>0</v>
      </c>
      <c r="P109">
        <f>入力_過不足!S109</f>
        <v>0</v>
      </c>
      <c r="Q109">
        <f>入力_過不足!W109</f>
        <v>0</v>
      </c>
      <c r="R109">
        <f>入力_過不足!V109</f>
        <v>0</v>
      </c>
      <c r="S109" t="str">
        <f t="shared" si="1"/>
        <v>info|0|0|0</v>
      </c>
    </row>
    <row r="110" spans="1:19">
      <c r="A110" t="str">
        <f>IF(入力_過不足!A110="","",TEXT(入力_過不足!B110,"yyyymmdd")&amp;"-"&amp;TEXT(ROW()-1,"0000"))</f>
        <v/>
      </c>
      <c r="B110" s="8">
        <f>入力_過不足!A110</f>
        <v>0</v>
      </c>
      <c r="C110" s="8">
        <f>入力_過不足!C110</f>
        <v>0</v>
      </c>
      <c r="D110">
        <f>入力_過不足!D110</f>
        <v>0</v>
      </c>
      <c r="E110">
        <f>入力_過不足!E110</f>
        <v>0</v>
      </c>
      <c r="F110">
        <f>入力_過不足!F110</f>
        <v>0</v>
      </c>
      <c r="G110">
        <f>入力_過不足!G110</f>
        <v>0</v>
      </c>
      <c r="H110">
        <f>入力_過不足!H110</f>
        <v>0</v>
      </c>
      <c r="I110">
        <f>入力_過不足!I110</f>
        <v>0</v>
      </c>
      <c r="J110">
        <f>入力_過不足!J110</f>
        <v>0</v>
      </c>
      <c r="K110">
        <f>入力_過不足!K110</f>
        <v>0</v>
      </c>
      <c r="L110">
        <f>入力_過不足!L110</f>
        <v>0</v>
      </c>
      <c r="M110">
        <f>入力_過不足!N110</f>
        <v>0</v>
      </c>
      <c r="N110">
        <f>入力_過不足!Q110</f>
        <v>0</v>
      </c>
      <c r="O110">
        <f>入力_過不足!R110</f>
        <v>0</v>
      </c>
      <c r="P110">
        <f>入力_過不足!S110</f>
        <v>0</v>
      </c>
      <c r="Q110">
        <f>入力_過不足!W110</f>
        <v>0</v>
      </c>
      <c r="R110">
        <f>入力_過不足!V110</f>
        <v>0</v>
      </c>
      <c r="S110" t="str">
        <f t="shared" si="1"/>
        <v>info|0|0|0</v>
      </c>
    </row>
    <row r="111" spans="1:19">
      <c r="A111" t="str">
        <f>IF(入力_過不足!A111="","",TEXT(入力_過不足!B111,"yyyymmdd")&amp;"-"&amp;TEXT(ROW()-1,"0000"))</f>
        <v/>
      </c>
      <c r="B111" s="8">
        <f>入力_過不足!A111</f>
        <v>0</v>
      </c>
      <c r="C111" s="8">
        <f>入力_過不足!C111</f>
        <v>0</v>
      </c>
      <c r="D111">
        <f>入力_過不足!D111</f>
        <v>0</v>
      </c>
      <c r="E111">
        <f>入力_過不足!E111</f>
        <v>0</v>
      </c>
      <c r="F111">
        <f>入力_過不足!F111</f>
        <v>0</v>
      </c>
      <c r="G111">
        <f>入力_過不足!G111</f>
        <v>0</v>
      </c>
      <c r="H111">
        <f>入力_過不足!H111</f>
        <v>0</v>
      </c>
      <c r="I111">
        <f>入力_過不足!I111</f>
        <v>0</v>
      </c>
      <c r="J111">
        <f>入力_過不足!J111</f>
        <v>0</v>
      </c>
      <c r="K111">
        <f>入力_過不足!K111</f>
        <v>0</v>
      </c>
      <c r="L111">
        <f>入力_過不足!L111</f>
        <v>0</v>
      </c>
      <c r="M111">
        <f>入力_過不足!N111</f>
        <v>0</v>
      </c>
      <c r="N111">
        <f>入力_過不足!Q111</f>
        <v>0</v>
      </c>
      <c r="O111">
        <f>入力_過不足!R111</f>
        <v>0</v>
      </c>
      <c r="P111">
        <f>入力_過不足!S111</f>
        <v>0</v>
      </c>
      <c r="Q111">
        <f>入力_過不足!W111</f>
        <v>0</v>
      </c>
      <c r="R111">
        <f>入力_過不足!V111</f>
        <v>0</v>
      </c>
      <c r="S111" t="str">
        <f t="shared" si="1"/>
        <v>info|0|0|0</v>
      </c>
    </row>
    <row r="112" spans="1:19">
      <c r="A112" t="str">
        <f>IF(入力_過不足!A112="","",TEXT(入力_過不足!B112,"yyyymmdd")&amp;"-"&amp;TEXT(ROW()-1,"0000"))</f>
        <v/>
      </c>
      <c r="B112" s="8">
        <f>入力_過不足!A112</f>
        <v>0</v>
      </c>
      <c r="C112" s="8">
        <f>入力_過不足!C112</f>
        <v>0</v>
      </c>
      <c r="D112">
        <f>入力_過不足!D112</f>
        <v>0</v>
      </c>
      <c r="E112">
        <f>入力_過不足!E112</f>
        <v>0</v>
      </c>
      <c r="F112">
        <f>入力_過不足!F112</f>
        <v>0</v>
      </c>
      <c r="G112">
        <f>入力_過不足!G112</f>
        <v>0</v>
      </c>
      <c r="H112">
        <f>入力_過不足!H112</f>
        <v>0</v>
      </c>
      <c r="I112">
        <f>入力_過不足!I112</f>
        <v>0</v>
      </c>
      <c r="J112">
        <f>入力_過不足!J112</f>
        <v>0</v>
      </c>
      <c r="K112">
        <f>入力_過不足!K112</f>
        <v>0</v>
      </c>
      <c r="L112">
        <f>入力_過不足!L112</f>
        <v>0</v>
      </c>
      <c r="M112">
        <f>入力_過不足!N112</f>
        <v>0</v>
      </c>
      <c r="N112">
        <f>入力_過不足!Q112</f>
        <v>0</v>
      </c>
      <c r="O112">
        <f>入力_過不足!R112</f>
        <v>0</v>
      </c>
      <c r="P112">
        <f>入力_過不足!S112</f>
        <v>0</v>
      </c>
      <c r="Q112">
        <f>入力_過不足!W112</f>
        <v>0</v>
      </c>
      <c r="R112">
        <f>入力_過不足!V112</f>
        <v>0</v>
      </c>
      <c r="S112" t="str">
        <f t="shared" si="1"/>
        <v>info|0|0|0</v>
      </c>
    </row>
    <row r="113" spans="1:19">
      <c r="A113" t="str">
        <f>IF(入力_過不足!A113="","",TEXT(入力_過不足!B113,"yyyymmdd")&amp;"-"&amp;TEXT(ROW()-1,"0000"))</f>
        <v/>
      </c>
      <c r="B113" s="8">
        <f>入力_過不足!A113</f>
        <v>0</v>
      </c>
      <c r="C113" s="8">
        <f>入力_過不足!C113</f>
        <v>0</v>
      </c>
      <c r="D113">
        <f>入力_過不足!D113</f>
        <v>0</v>
      </c>
      <c r="E113">
        <f>入力_過不足!E113</f>
        <v>0</v>
      </c>
      <c r="F113">
        <f>入力_過不足!F113</f>
        <v>0</v>
      </c>
      <c r="G113">
        <f>入力_過不足!G113</f>
        <v>0</v>
      </c>
      <c r="H113">
        <f>入力_過不足!H113</f>
        <v>0</v>
      </c>
      <c r="I113">
        <f>入力_過不足!I113</f>
        <v>0</v>
      </c>
      <c r="J113">
        <f>入力_過不足!J113</f>
        <v>0</v>
      </c>
      <c r="K113">
        <f>入力_過不足!K113</f>
        <v>0</v>
      </c>
      <c r="L113">
        <f>入力_過不足!L113</f>
        <v>0</v>
      </c>
      <c r="M113">
        <f>入力_過不足!N113</f>
        <v>0</v>
      </c>
      <c r="N113">
        <f>入力_過不足!Q113</f>
        <v>0</v>
      </c>
      <c r="O113">
        <f>入力_過不足!R113</f>
        <v>0</v>
      </c>
      <c r="P113">
        <f>入力_過不足!S113</f>
        <v>0</v>
      </c>
      <c r="Q113">
        <f>入力_過不足!W113</f>
        <v>0</v>
      </c>
      <c r="R113">
        <f>入力_過不足!V113</f>
        <v>0</v>
      </c>
      <c r="S113" t="str">
        <f t="shared" si="1"/>
        <v>info|0|0|0</v>
      </c>
    </row>
    <row r="114" spans="1:19">
      <c r="A114" t="str">
        <f>IF(入力_過不足!A114="","",TEXT(入力_過不足!B114,"yyyymmdd")&amp;"-"&amp;TEXT(ROW()-1,"0000"))</f>
        <v/>
      </c>
      <c r="B114" s="8">
        <f>入力_過不足!A114</f>
        <v>0</v>
      </c>
      <c r="C114" s="8">
        <f>入力_過不足!C114</f>
        <v>0</v>
      </c>
      <c r="D114">
        <f>入力_過不足!D114</f>
        <v>0</v>
      </c>
      <c r="E114">
        <f>入力_過不足!E114</f>
        <v>0</v>
      </c>
      <c r="F114">
        <f>入力_過不足!F114</f>
        <v>0</v>
      </c>
      <c r="G114">
        <f>入力_過不足!G114</f>
        <v>0</v>
      </c>
      <c r="H114">
        <f>入力_過不足!H114</f>
        <v>0</v>
      </c>
      <c r="I114">
        <f>入力_過不足!I114</f>
        <v>0</v>
      </c>
      <c r="J114">
        <f>入力_過不足!J114</f>
        <v>0</v>
      </c>
      <c r="K114">
        <f>入力_過不足!K114</f>
        <v>0</v>
      </c>
      <c r="L114">
        <f>入力_過不足!L114</f>
        <v>0</v>
      </c>
      <c r="M114">
        <f>入力_過不足!N114</f>
        <v>0</v>
      </c>
      <c r="N114">
        <f>入力_過不足!Q114</f>
        <v>0</v>
      </c>
      <c r="O114">
        <f>入力_過不足!R114</f>
        <v>0</v>
      </c>
      <c r="P114">
        <f>入力_過不足!S114</f>
        <v>0</v>
      </c>
      <c r="Q114">
        <f>入力_過不足!W114</f>
        <v>0</v>
      </c>
      <c r="R114">
        <f>入力_過不足!V114</f>
        <v>0</v>
      </c>
      <c r="S114" t="str">
        <f t="shared" si="1"/>
        <v>info|0|0|0</v>
      </c>
    </row>
    <row r="115" spans="1:19">
      <c r="A115" t="str">
        <f>IF(入力_過不足!A115="","",TEXT(入力_過不足!B115,"yyyymmdd")&amp;"-"&amp;TEXT(ROW()-1,"0000"))</f>
        <v/>
      </c>
      <c r="B115" s="8">
        <f>入力_過不足!A115</f>
        <v>0</v>
      </c>
      <c r="C115" s="8">
        <f>入力_過不足!C115</f>
        <v>0</v>
      </c>
      <c r="D115">
        <f>入力_過不足!D115</f>
        <v>0</v>
      </c>
      <c r="E115">
        <f>入力_過不足!E115</f>
        <v>0</v>
      </c>
      <c r="F115">
        <f>入力_過不足!F115</f>
        <v>0</v>
      </c>
      <c r="G115">
        <f>入力_過不足!G115</f>
        <v>0</v>
      </c>
      <c r="H115">
        <f>入力_過不足!H115</f>
        <v>0</v>
      </c>
      <c r="I115">
        <f>入力_過不足!I115</f>
        <v>0</v>
      </c>
      <c r="J115">
        <f>入力_過不足!J115</f>
        <v>0</v>
      </c>
      <c r="K115">
        <f>入力_過不足!K115</f>
        <v>0</v>
      </c>
      <c r="L115">
        <f>入力_過不足!L115</f>
        <v>0</v>
      </c>
      <c r="M115">
        <f>入力_過不足!N115</f>
        <v>0</v>
      </c>
      <c r="N115">
        <f>入力_過不足!Q115</f>
        <v>0</v>
      </c>
      <c r="O115">
        <f>入力_過不足!R115</f>
        <v>0</v>
      </c>
      <c r="P115">
        <f>入力_過不足!S115</f>
        <v>0</v>
      </c>
      <c r="Q115">
        <f>入力_過不足!W115</f>
        <v>0</v>
      </c>
      <c r="R115">
        <f>入力_過不足!V115</f>
        <v>0</v>
      </c>
      <c r="S115" t="str">
        <f t="shared" si="1"/>
        <v>info|0|0|0</v>
      </c>
    </row>
    <row r="116" spans="1:19">
      <c r="A116" t="str">
        <f>IF(入力_過不足!A116="","",TEXT(入力_過不足!B116,"yyyymmdd")&amp;"-"&amp;TEXT(ROW()-1,"0000"))</f>
        <v/>
      </c>
      <c r="B116" s="8">
        <f>入力_過不足!A116</f>
        <v>0</v>
      </c>
      <c r="C116" s="8">
        <f>入力_過不足!C116</f>
        <v>0</v>
      </c>
      <c r="D116">
        <f>入力_過不足!D116</f>
        <v>0</v>
      </c>
      <c r="E116">
        <f>入力_過不足!E116</f>
        <v>0</v>
      </c>
      <c r="F116">
        <f>入力_過不足!F116</f>
        <v>0</v>
      </c>
      <c r="G116">
        <f>入力_過不足!G116</f>
        <v>0</v>
      </c>
      <c r="H116">
        <f>入力_過不足!H116</f>
        <v>0</v>
      </c>
      <c r="I116">
        <f>入力_過不足!I116</f>
        <v>0</v>
      </c>
      <c r="J116">
        <f>入力_過不足!J116</f>
        <v>0</v>
      </c>
      <c r="K116">
        <f>入力_過不足!K116</f>
        <v>0</v>
      </c>
      <c r="L116">
        <f>入力_過不足!L116</f>
        <v>0</v>
      </c>
      <c r="M116">
        <f>入力_過不足!N116</f>
        <v>0</v>
      </c>
      <c r="N116">
        <f>入力_過不足!Q116</f>
        <v>0</v>
      </c>
      <c r="O116">
        <f>入力_過不足!R116</f>
        <v>0</v>
      </c>
      <c r="P116">
        <f>入力_過不足!S116</f>
        <v>0</v>
      </c>
      <c r="Q116">
        <f>入力_過不足!W116</f>
        <v>0</v>
      </c>
      <c r="R116">
        <f>入力_過不足!V116</f>
        <v>0</v>
      </c>
      <c r="S116" t="str">
        <f t="shared" si="1"/>
        <v>info|0|0|0</v>
      </c>
    </row>
    <row r="117" spans="1:19">
      <c r="A117" t="str">
        <f>IF(入力_過不足!A117="","",TEXT(入力_過不足!B117,"yyyymmdd")&amp;"-"&amp;TEXT(ROW()-1,"0000"))</f>
        <v/>
      </c>
      <c r="B117" s="8">
        <f>入力_過不足!A117</f>
        <v>0</v>
      </c>
      <c r="C117" s="8">
        <f>入力_過不足!C117</f>
        <v>0</v>
      </c>
      <c r="D117">
        <f>入力_過不足!D117</f>
        <v>0</v>
      </c>
      <c r="E117">
        <f>入力_過不足!E117</f>
        <v>0</v>
      </c>
      <c r="F117">
        <f>入力_過不足!F117</f>
        <v>0</v>
      </c>
      <c r="G117">
        <f>入力_過不足!G117</f>
        <v>0</v>
      </c>
      <c r="H117">
        <f>入力_過不足!H117</f>
        <v>0</v>
      </c>
      <c r="I117">
        <f>入力_過不足!I117</f>
        <v>0</v>
      </c>
      <c r="J117">
        <f>入力_過不足!J117</f>
        <v>0</v>
      </c>
      <c r="K117">
        <f>入力_過不足!K117</f>
        <v>0</v>
      </c>
      <c r="L117">
        <f>入力_過不足!L117</f>
        <v>0</v>
      </c>
      <c r="M117">
        <f>入力_過不足!N117</f>
        <v>0</v>
      </c>
      <c r="N117">
        <f>入力_過不足!Q117</f>
        <v>0</v>
      </c>
      <c r="O117">
        <f>入力_過不足!R117</f>
        <v>0</v>
      </c>
      <c r="P117">
        <f>入力_過不足!S117</f>
        <v>0</v>
      </c>
      <c r="Q117">
        <f>入力_過不足!W117</f>
        <v>0</v>
      </c>
      <c r="R117">
        <f>入力_過不足!V117</f>
        <v>0</v>
      </c>
      <c r="S117" t="str">
        <f t="shared" si="1"/>
        <v>info|0|0|0</v>
      </c>
    </row>
    <row r="118" spans="1:19">
      <c r="A118" t="str">
        <f>IF(入力_過不足!A118="","",TEXT(入力_過不足!B118,"yyyymmdd")&amp;"-"&amp;TEXT(ROW()-1,"0000"))</f>
        <v/>
      </c>
      <c r="B118" s="8">
        <f>入力_過不足!A118</f>
        <v>0</v>
      </c>
      <c r="C118" s="8">
        <f>入力_過不足!C118</f>
        <v>0</v>
      </c>
      <c r="D118">
        <f>入力_過不足!D118</f>
        <v>0</v>
      </c>
      <c r="E118">
        <f>入力_過不足!E118</f>
        <v>0</v>
      </c>
      <c r="F118">
        <f>入力_過不足!F118</f>
        <v>0</v>
      </c>
      <c r="G118">
        <f>入力_過不足!G118</f>
        <v>0</v>
      </c>
      <c r="H118">
        <f>入力_過不足!H118</f>
        <v>0</v>
      </c>
      <c r="I118">
        <f>入力_過不足!I118</f>
        <v>0</v>
      </c>
      <c r="J118">
        <f>入力_過不足!J118</f>
        <v>0</v>
      </c>
      <c r="K118">
        <f>入力_過不足!K118</f>
        <v>0</v>
      </c>
      <c r="L118">
        <f>入力_過不足!L118</f>
        <v>0</v>
      </c>
      <c r="M118">
        <f>入力_過不足!N118</f>
        <v>0</v>
      </c>
      <c r="N118">
        <f>入力_過不足!Q118</f>
        <v>0</v>
      </c>
      <c r="O118">
        <f>入力_過不足!R118</f>
        <v>0</v>
      </c>
      <c r="P118">
        <f>入力_過不足!S118</f>
        <v>0</v>
      </c>
      <c r="Q118">
        <f>入力_過不足!W118</f>
        <v>0</v>
      </c>
      <c r="R118">
        <f>入力_過不足!V118</f>
        <v>0</v>
      </c>
      <c r="S118" t="str">
        <f t="shared" si="1"/>
        <v>info|0|0|0</v>
      </c>
    </row>
    <row r="119" spans="1:19">
      <c r="A119" t="str">
        <f>IF(入力_過不足!A119="","",TEXT(入力_過不足!B119,"yyyymmdd")&amp;"-"&amp;TEXT(ROW()-1,"0000"))</f>
        <v/>
      </c>
      <c r="B119" s="8">
        <f>入力_過不足!A119</f>
        <v>0</v>
      </c>
      <c r="C119" s="8">
        <f>入力_過不足!C119</f>
        <v>0</v>
      </c>
      <c r="D119">
        <f>入力_過不足!D119</f>
        <v>0</v>
      </c>
      <c r="E119">
        <f>入力_過不足!E119</f>
        <v>0</v>
      </c>
      <c r="F119">
        <f>入力_過不足!F119</f>
        <v>0</v>
      </c>
      <c r="G119">
        <f>入力_過不足!G119</f>
        <v>0</v>
      </c>
      <c r="H119">
        <f>入力_過不足!H119</f>
        <v>0</v>
      </c>
      <c r="I119">
        <f>入力_過不足!I119</f>
        <v>0</v>
      </c>
      <c r="J119">
        <f>入力_過不足!J119</f>
        <v>0</v>
      </c>
      <c r="K119">
        <f>入力_過不足!K119</f>
        <v>0</v>
      </c>
      <c r="L119">
        <f>入力_過不足!L119</f>
        <v>0</v>
      </c>
      <c r="M119">
        <f>入力_過不足!N119</f>
        <v>0</v>
      </c>
      <c r="N119">
        <f>入力_過不足!Q119</f>
        <v>0</v>
      </c>
      <c r="O119">
        <f>入力_過不足!R119</f>
        <v>0</v>
      </c>
      <c r="P119">
        <f>入力_過不足!S119</f>
        <v>0</v>
      </c>
      <c r="Q119">
        <f>入力_過不足!W119</f>
        <v>0</v>
      </c>
      <c r="R119">
        <f>入力_過不足!V119</f>
        <v>0</v>
      </c>
      <c r="S119" t="str">
        <f t="shared" si="1"/>
        <v>info|0|0|0</v>
      </c>
    </row>
    <row r="120" spans="1:19">
      <c r="A120" t="str">
        <f>IF(入力_過不足!A120="","",TEXT(入力_過不足!B120,"yyyymmdd")&amp;"-"&amp;TEXT(ROW()-1,"0000"))</f>
        <v/>
      </c>
      <c r="B120" s="8">
        <f>入力_過不足!A120</f>
        <v>0</v>
      </c>
      <c r="C120" s="8">
        <f>入力_過不足!C120</f>
        <v>0</v>
      </c>
      <c r="D120">
        <f>入力_過不足!D120</f>
        <v>0</v>
      </c>
      <c r="E120">
        <f>入力_過不足!E120</f>
        <v>0</v>
      </c>
      <c r="F120">
        <f>入力_過不足!F120</f>
        <v>0</v>
      </c>
      <c r="G120">
        <f>入力_過不足!G120</f>
        <v>0</v>
      </c>
      <c r="H120">
        <f>入力_過不足!H120</f>
        <v>0</v>
      </c>
      <c r="I120">
        <f>入力_過不足!I120</f>
        <v>0</v>
      </c>
      <c r="J120">
        <f>入力_過不足!J120</f>
        <v>0</v>
      </c>
      <c r="K120">
        <f>入力_過不足!K120</f>
        <v>0</v>
      </c>
      <c r="L120">
        <f>入力_過不足!L120</f>
        <v>0</v>
      </c>
      <c r="M120">
        <f>入力_過不足!N120</f>
        <v>0</v>
      </c>
      <c r="N120">
        <f>入力_過不足!Q120</f>
        <v>0</v>
      </c>
      <c r="O120">
        <f>入力_過不足!R120</f>
        <v>0</v>
      </c>
      <c r="P120">
        <f>入力_過不足!S120</f>
        <v>0</v>
      </c>
      <c r="Q120">
        <f>入力_過不足!W120</f>
        <v>0</v>
      </c>
      <c r="R120">
        <f>入力_過不足!V120</f>
        <v>0</v>
      </c>
      <c r="S120" t="str">
        <f t="shared" si="1"/>
        <v>info|0|0|0</v>
      </c>
    </row>
    <row r="121" spans="1:19">
      <c r="A121" t="str">
        <f>IF(入力_過不足!A121="","",TEXT(入力_過不足!B121,"yyyymmdd")&amp;"-"&amp;TEXT(ROW()-1,"0000"))</f>
        <v/>
      </c>
      <c r="B121" s="8">
        <f>入力_過不足!A121</f>
        <v>0</v>
      </c>
      <c r="C121" s="8">
        <f>入力_過不足!C121</f>
        <v>0</v>
      </c>
      <c r="D121">
        <f>入力_過不足!D121</f>
        <v>0</v>
      </c>
      <c r="E121">
        <f>入力_過不足!E121</f>
        <v>0</v>
      </c>
      <c r="F121">
        <f>入力_過不足!F121</f>
        <v>0</v>
      </c>
      <c r="G121">
        <f>入力_過不足!G121</f>
        <v>0</v>
      </c>
      <c r="H121">
        <f>入力_過不足!H121</f>
        <v>0</v>
      </c>
      <c r="I121">
        <f>入力_過不足!I121</f>
        <v>0</v>
      </c>
      <c r="J121">
        <f>入力_過不足!J121</f>
        <v>0</v>
      </c>
      <c r="K121">
        <f>入力_過不足!K121</f>
        <v>0</v>
      </c>
      <c r="L121">
        <f>入力_過不足!L121</f>
        <v>0</v>
      </c>
      <c r="M121">
        <f>入力_過不足!N121</f>
        <v>0</v>
      </c>
      <c r="N121">
        <f>入力_過不足!Q121</f>
        <v>0</v>
      </c>
      <c r="O121">
        <f>入力_過不足!R121</f>
        <v>0</v>
      </c>
      <c r="P121">
        <f>入力_過不足!S121</f>
        <v>0</v>
      </c>
      <c r="Q121">
        <f>入力_過不足!W121</f>
        <v>0</v>
      </c>
      <c r="R121">
        <f>入力_過不足!V121</f>
        <v>0</v>
      </c>
      <c r="S121" t="str">
        <f t="shared" si="1"/>
        <v>info|0|0|0</v>
      </c>
    </row>
    <row r="122" spans="1:19">
      <c r="A122" t="str">
        <f>IF(入力_過不足!A122="","",TEXT(入力_過不足!B122,"yyyymmdd")&amp;"-"&amp;TEXT(ROW()-1,"0000"))</f>
        <v/>
      </c>
      <c r="B122" s="8">
        <f>入力_過不足!A122</f>
        <v>0</v>
      </c>
      <c r="C122" s="8">
        <f>入力_過不足!C122</f>
        <v>0</v>
      </c>
      <c r="D122">
        <f>入力_過不足!D122</f>
        <v>0</v>
      </c>
      <c r="E122">
        <f>入力_過不足!E122</f>
        <v>0</v>
      </c>
      <c r="F122">
        <f>入力_過不足!F122</f>
        <v>0</v>
      </c>
      <c r="G122">
        <f>入力_過不足!G122</f>
        <v>0</v>
      </c>
      <c r="H122">
        <f>入力_過不足!H122</f>
        <v>0</v>
      </c>
      <c r="I122">
        <f>入力_過不足!I122</f>
        <v>0</v>
      </c>
      <c r="J122">
        <f>入力_過不足!J122</f>
        <v>0</v>
      </c>
      <c r="K122">
        <f>入力_過不足!K122</f>
        <v>0</v>
      </c>
      <c r="L122">
        <f>入力_過不足!L122</f>
        <v>0</v>
      </c>
      <c r="M122">
        <f>入力_過不足!N122</f>
        <v>0</v>
      </c>
      <c r="N122">
        <f>入力_過不足!Q122</f>
        <v>0</v>
      </c>
      <c r="O122">
        <f>入力_過不足!R122</f>
        <v>0</v>
      </c>
      <c r="P122">
        <f>入力_過不足!S122</f>
        <v>0</v>
      </c>
      <c r="Q122">
        <f>入力_過不足!W122</f>
        <v>0</v>
      </c>
      <c r="R122">
        <f>入力_過不足!V122</f>
        <v>0</v>
      </c>
      <c r="S122" t="str">
        <f t="shared" si="1"/>
        <v>info|0|0|0</v>
      </c>
    </row>
    <row r="123" spans="1:19">
      <c r="A123" t="str">
        <f>IF(入力_過不足!A123="","",TEXT(入力_過不足!B123,"yyyymmdd")&amp;"-"&amp;TEXT(ROW()-1,"0000"))</f>
        <v/>
      </c>
      <c r="B123" s="8">
        <f>入力_過不足!A123</f>
        <v>0</v>
      </c>
      <c r="C123" s="8">
        <f>入力_過不足!C123</f>
        <v>0</v>
      </c>
      <c r="D123">
        <f>入力_過不足!D123</f>
        <v>0</v>
      </c>
      <c r="E123">
        <f>入力_過不足!E123</f>
        <v>0</v>
      </c>
      <c r="F123">
        <f>入力_過不足!F123</f>
        <v>0</v>
      </c>
      <c r="G123">
        <f>入力_過不足!G123</f>
        <v>0</v>
      </c>
      <c r="H123">
        <f>入力_過不足!H123</f>
        <v>0</v>
      </c>
      <c r="I123">
        <f>入力_過不足!I123</f>
        <v>0</v>
      </c>
      <c r="J123">
        <f>入力_過不足!J123</f>
        <v>0</v>
      </c>
      <c r="K123">
        <f>入力_過不足!K123</f>
        <v>0</v>
      </c>
      <c r="L123">
        <f>入力_過不足!L123</f>
        <v>0</v>
      </c>
      <c r="M123">
        <f>入力_過不足!N123</f>
        <v>0</v>
      </c>
      <c r="N123">
        <f>入力_過不足!Q123</f>
        <v>0</v>
      </c>
      <c r="O123">
        <f>入力_過不足!R123</f>
        <v>0</v>
      </c>
      <c r="P123">
        <f>入力_過不足!S123</f>
        <v>0</v>
      </c>
      <c r="Q123">
        <f>入力_過不足!W123</f>
        <v>0</v>
      </c>
      <c r="R123">
        <f>入力_過不足!V123</f>
        <v>0</v>
      </c>
      <c r="S123" t="str">
        <f t="shared" si="1"/>
        <v>info|0|0|0</v>
      </c>
    </row>
    <row r="124" spans="1:19">
      <c r="A124" t="str">
        <f>IF(入力_過不足!A124="","",TEXT(入力_過不足!B124,"yyyymmdd")&amp;"-"&amp;TEXT(ROW()-1,"0000"))</f>
        <v/>
      </c>
      <c r="B124" s="8">
        <f>入力_過不足!A124</f>
        <v>0</v>
      </c>
      <c r="C124" s="8">
        <f>入力_過不足!C124</f>
        <v>0</v>
      </c>
      <c r="D124">
        <f>入力_過不足!D124</f>
        <v>0</v>
      </c>
      <c r="E124">
        <f>入力_過不足!E124</f>
        <v>0</v>
      </c>
      <c r="F124">
        <f>入力_過不足!F124</f>
        <v>0</v>
      </c>
      <c r="G124">
        <f>入力_過不足!G124</f>
        <v>0</v>
      </c>
      <c r="H124">
        <f>入力_過不足!H124</f>
        <v>0</v>
      </c>
      <c r="I124">
        <f>入力_過不足!I124</f>
        <v>0</v>
      </c>
      <c r="J124">
        <f>入力_過不足!J124</f>
        <v>0</v>
      </c>
      <c r="K124">
        <f>入力_過不足!K124</f>
        <v>0</v>
      </c>
      <c r="L124">
        <f>入力_過不足!L124</f>
        <v>0</v>
      </c>
      <c r="M124">
        <f>入力_過不足!N124</f>
        <v>0</v>
      </c>
      <c r="N124">
        <f>入力_過不足!Q124</f>
        <v>0</v>
      </c>
      <c r="O124">
        <f>入力_過不足!R124</f>
        <v>0</v>
      </c>
      <c r="P124">
        <f>入力_過不足!S124</f>
        <v>0</v>
      </c>
      <c r="Q124">
        <f>入力_過不足!W124</f>
        <v>0</v>
      </c>
      <c r="R124">
        <f>入力_過不足!V124</f>
        <v>0</v>
      </c>
      <c r="S124" t="str">
        <f t="shared" si="1"/>
        <v>info|0|0|0</v>
      </c>
    </row>
    <row r="125" spans="1:19">
      <c r="A125" t="str">
        <f>IF(入力_過不足!A125="","",TEXT(入力_過不足!B125,"yyyymmdd")&amp;"-"&amp;TEXT(ROW()-1,"0000"))</f>
        <v/>
      </c>
      <c r="B125" s="8">
        <f>入力_過不足!A125</f>
        <v>0</v>
      </c>
      <c r="C125" s="8">
        <f>入力_過不足!C125</f>
        <v>0</v>
      </c>
      <c r="D125">
        <f>入力_過不足!D125</f>
        <v>0</v>
      </c>
      <c r="E125">
        <f>入力_過不足!E125</f>
        <v>0</v>
      </c>
      <c r="F125">
        <f>入力_過不足!F125</f>
        <v>0</v>
      </c>
      <c r="G125">
        <f>入力_過不足!G125</f>
        <v>0</v>
      </c>
      <c r="H125">
        <f>入力_過不足!H125</f>
        <v>0</v>
      </c>
      <c r="I125">
        <f>入力_過不足!I125</f>
        <v>0</v>
      </c>
      <c r="J125">
        <f>入力_過不足!J125</f>
        <v>0</v>
      </c>
      <c r="K125">
        <f>入力_過不足!K125</f>
        <v>0</v>
      </c>
      <c r="L125">
        <f>入力_過不足!L125</f>
        <v>0</v>
      </c>
      <c r="M125">
        <f>入力_過不足!N125</f>
        <v>0</v>
      </c>
      <c r="N125">
        <f>入力_過不足!Q125</f>
        <v>0</v>
      </c>
      <c r="O125">
        <f>入力_過不足!R125</f>
        <v>0</v>
      </c>
      <c r="P125">
        <f>入力_過不足!S125</f>
        <v>0</v>
      </c>
      <c r="Q125">
        <f>入力_過不足!W125</f>
        <v>0</v>
      </c>
      <c r="R125">
        <f>入力_過不足!V125</f>
        <v>0</v>
      </c>
      <c r="S125" t="str">
        <f t="shared" si="1"/>
        <v>info|0|0|0</v>
      </c>
    </row>
    <row r="126" spans="1:19">
      <c r="A126" t="str">
        <f>IF(入力_過不足!A126="","",TEXT(入力_過不足!B126,"yyyymmdd")&amp;"-"&amp;TEXT(ROW()-1,"0000"))</f>
        <v/>
      </c>
      <c r="B126" s="8">
        <f>入力_過不足!A126</f>
        <v>0</v>
      </c>
      <c r="C126" s="8">
        <f>入力_過不足!C126</f>
        <v>0</v>
      </c>
      <c r="D126">
        <f>入力_過不足!D126</f>
        <v>0</v>
      </c>
      <c r="E126">
        <f>入力_過不足!E126</f>
        <v>0</v>
      </c>
      <c r="F126">
        <f>入力_過不足!F126</f>
        <v>0</v>
      </c>
      <c r="G126">
        <f>入力_過不足!G126</f>
        <v>0</v>
      </c>
      <c r="H126">
        <f>入力_過不足!H126</f>
        <v>0</v>
      </c>
      <c r="I126">
        <f>入力_過不足!I126</f>
        <v>0</v>
      </c>
      <c r="J126">
        <f>入力_過不足!J126</f>
        <v>0</v>
      </c>
      <c r="K126">
        <f>入力_過不足!K126</f>
        <v>0</v>
      </c>
      <c r="L126">
        <f>入力_過不足!L126</f>
        <v>0</v>
      </c>
      <c r="M126">
        <f>入力_過不足!N126</f>
        <v>0</v>
      </c>
      <c r="N126">
        <f>入力_過不足!Q126</f>
        <v>0</v>
      </c>
      <c r="O126">
        <f>入力_過不足!R126</f>
        <v>0</v>
      </c>
      <c r="P126">
        <f>入力_過不足!S126</f>
        <v>0</v>
      </c>
      <c r="Q126">
        <f>入力_過不足!W126</f>
        <v>0</v>
      </c>
      <c r="R126">
        <f>入力_過不足!V126</f>
        <v>0</v>
      </c>
      <c r="S126" t="str">
        <f t="shared" si="1"/>
        <v>info|0|0|0</v>
      </c>
    </row>
    <row r="127" spans="1:19">
      <c r="A127" t="str">
        <f>IF(入力_過不足!A127="","",TEXT(入力_過不足!B127,"yyyymmdd")&amp;"-"&amp;TEXT(ROW()-1,"0000"))</f>
        <v/>
      </c>
      <c r="B127" s="8">
        <f>入力_過不足!A127</f>
        <v>0</v>
      </c>
      <c r="C127" s="8">
        <f>入力_過不足!C127</f>
        <v>0</v>
      </c>
      <c r="D127">
        <f>入力_過不足!D127</f>
        <v>0</v>
      </c>
      <c r="E127">
        <f>入力_過不足!E127</f>
        <v>0</v>
      </c>
      <c r="F127">
        <f>入力_過不足!F127</f>
        <v>0</v>
      </c>
      <c r="G127">
        <f>入力_過不足!G127</f>
        <v>0</v>
      </c>
      <c r="H127">
        <f>入力_過不足!H127</f>
        <v>0</v>
      </c>
      <c r="I127">
        <f>入力_過不足!I127</f>
        <v>0</v>
      </c>
      <c r="J127">
        <f>入力_過不足!J127</f>
        <v>0</v>
      </c>
      <c r="K127">
        <f>入力_過不足!K127</f>
        <v>0</v>
      </c>
      <c r="L127">
        <f>入力_過不足!L127</f>
        <v>0</v>
      </c>
      <c r="M127">
        <f>入力_過不足!N127</f>
        <v>0</v>
      </c>
      <c r="N127">
        <f>入力_過不足!Q127</f>
        <v>0</v>
      </c>
      <c r="O127">
        <f>入力_過不足!R127</f>
        <v>0</v>
      </c>
      <c r="P127">
        <f>入力_過不足!S127</f>
        <v>0</v>
      </c>
      <c r="Q127">
        <f>入力_過不足!W127</f>
        <v>0</v>
      </c>
      <c r="R127">
        <f>入力_過不足!V127</f>
        <v>0</v>
      </c>
      <c r="S127" t="str">
        <f t="shared" si="1"/>
        <v>info|0|0|0</v>
      </c>
    </row>
    <row r="128" spans="1:19">
      <c r="A128" t="str">
        <f>IF(入力_過不足!A128="","",TEXT(入力_過不足!B128,"yyyymmdd")&amp;"-"&amp;TEXT(ROW()-1,"0000"))</f>
        <v/>
      </c>
      <c r="B128" s="8">
        <f>入力_過不足!A128</f>
        <v>0</v>
      </c>
      <c r="C128" s="8">
        <f>入力_過不足!C128</f>
        <v>0</v>
      </c>
      <c r="D128">
        <f>入力_過不足!D128</f>
        <v>0</v>
      </c>
      <c r="E128">
        <f>入力_過不足!E128</f>
        <v>0</v>
      </c>
      <c r="F128">
        <f>入力_過不足!F128</f>
        <v>0</v>
      </c>
      <c r="G128">
        <f>入力_過不足!G128</f>
        <v>0</v>
      </c>
      <c r="H128">
        <f>入力_過不足!H128</f>
        <v>0</v>
      </c>
      <c r="I128">
        <f>入力_過不足!I128</f>
        <v>0</v>
      </c>
      <c r="J128">
        <f>入力_過不足!J128</f>
        <v>0</v>
      </c>
      <c r="K128">
        <f>入力_過不足!K128</f>
        <v>0</v>
      </c>
      <c r="L128">
        <f>入力_過不足!L128</f>
        <v>0</v>
      </c>
      <c r="M128">
        <f>入力_過不足!N128</f>
        <v>0</v>
      </c>
      <c r="N128">
        <f>入力_過不足!Q128</f>
        <v>0</v>
      </c>
      <c r="O128">
        <f>入力_過不足!R128</f>
        <v>0</v>
      </c>
      <c r="P128">
        <f>入力_過不足!S128</f>
        <v>0</v>
      </c>
      <c r="Q128">
        <f>入力_過不足!W128</f>
        <v>0</v>
      </c>
      <c r="R128">
        <f>入力_過不足!V128</f>
        <v>0</v>
      </c>
      <c r="S128" t="str">
        <f t="shared" si="1"/>
        <v>info|0|0|0</v>
      </c>
    </row>
    <row r="129" spans="1:19">
      <c r="A129" t="str">
        <f>IF(入力_過不足!A129="","",TEXT(入力_過不足!B129,"yyyymmdd")&amp;"-"&amp;TEXT(ROW()-1,"0000"))</f>
        <v/>
      </c>
      <c r="B129" s="8">
        <f>入力_過不足!A129</f>
        <v>0</v>
      </c>
      <c r="C129" s="8">
        <f>入力_過不足!C129</f>
        <v>0</v>
      </c>
      <c r="D129">
        <f>入力_過不足!D129</f>
        <v>0</v>
      </c>
      <c r="E129">
        <f>入力_過不足!E129</f>
        <v>0</v>
      </c>
      <c r="F129">
        <f>入力_過不足!F129</f>
        <v>0</v>
      </c>
      <c r="G129">
        <f>入力_過不足!G129</f>
        <v>0</v>
      </c>
      <c r="H129">
        <f>入力_過不足!H129</f>
        <v>0</v>
      </c>
      <c r="I129">
        <f>入力_過不足!I129</f>
        <v>0</v>
      </c>
      <c r="J129">
        <f>入力_過不足!J129</f>
        <v>0</v>
      </c>
      <c r="K129">
        <f>入力_過不足!K129</f>
        <v>0</v>
      </c>
      <c r="L129">
        <f>入力_過不足!L129</f>
        <v>0</v>
      </c>
      <c r="M129">
        <f>入力_過不足!N129</f>
        <v>0</v>
      </c>
      <c r="N129">
        <f>入力_過不足!Q129</f>
        <v>0</v>
      </c>
      <c r="O129">
        <f>入力_過不足!R129</f>
        <v>0</v>
      </c>
      <c r="P129">
        <f>入力_過不足!S129</f>
        <v>0</v>
      </c>
      <c r="Q129">
        <f>入力_過不足!W129</f>
        <v>0</v>
      </c>
      <c r="R129">
        <f>入力_過不足!V129</f>
        <v>0</v>
      </c>
      <c r="S129" t="str">
        <f t="shared" si="1"/>
        <v>info|0|0|0</v>
      </c>
    </row>
    <row r="130" spans="1:19">
      <c r="A130" t="str">
        <f>IF(入力_過不足!A130="","",TEXT(入力_過不足!B130,"yyyymmdd")&amp;"-"&amp;TEXT(ROW()-1,"0000"))</f>
        <v/>
      </c>
      <c r="B130" s="8">
        <f>入力_過不足!A130</f>
        <v>0</v>
      </c>
      <c r="C130" s="8">
        <f>入力_過不足!C130</f>
        <v>0</v>
      </c>
      <c r="D130">
        <f>入力_過不足!D130</f>
        <v>0</v>
      </c>
      <c r="E130">
        <f>入力_過不足!E130</f>
        <v>0</v>
      </c>
      <c r="F130">
        <f>入力_過不足!F130</f>
        <v>0</v>
      </c>
      <c r="G130">
        <f>入力_過不足!G130</f>
        <v>0</v>
      </c>
      <c r="H130">
        <f>入力_過不足!H130</f>
        <v>0</v>
      </c>
      <c r="I130">
        <f>入力_過不足!I130</f>
        <v>0</v>
      </c>
      <c r="J130">
        <f>入力_過不足!J130</f>
        <v>0</v>
      </c>
      <c r="K130">
        <f>入力_過不足!K130</f>
        <v>0</v>
      </c>
      <c r="L130">
        <f>入力_過不足!L130</f>
        <v>0</v>
      </c>
      <c r="M130">
        <f>入力_過不足!N130</f>
        <v>0</v>
      </c>
      <c r="N130">
        <f>入力_過不足!Q130</f>
        <v>0</v>
      </c>
      <c r="O130">
        <f>入力_過不足!R130</f>
        <v>0</v>
      </c>
      <c r="P130">
        <f>入力_過不足!S130</f>
        <v>0</v>
      </c>
      <c r="Q130">
        <f>入力_過不足!W130</f>
        <v>0</v>
      </c>
      <c r="R130">
        <f>入力_過不足!V130</f>
        <v>0</v>
      </c>
      <c r="S130" t="str">
        <f t="shared" ref="S130:S193" si="2">IF(K130="不足","shortage",IF(K130="余剰","surplus",IF(K130="需要","demand",IF(K130="供給","supply","info"))))&amp;"|"&amp;H130&amp;"|"&amp;I130&amp;"|"&amp;F130</f>
        <v>info|0|0|0</v>
      </c>
    </row>
    <row r="131" spans="1:19">
      <c r="A131" t="str">
        <f>IF(入力_過不足!A131="","",TEXT(入力_過不足!B131,"yyyymmdd")&amp;"-"&amp;TEXT(ROW()-1,"0000"))</f>
        <v/>
      </c>
      <c r="B131" s="8">
        <f>入力_過不足!A131</f>
        <v>0</v>
      </c>
      <c r="C131" s="8">
        <f>入力_過不足!C131</f>
        <v>0</v>
      </c>
      <c r="D131">
        <f>入力_過不足!D131</f>
        <v>0</v>
      </c>
      <c r="E131">
        <f>入力_過不足!E131</f>
        <v>0</v>
      </c>
      <c r="F131">
        <f>入力_過不足!F131</f>
        <v>0</v>
      </c>
      <c r="G131">
        <f>入力_過不足!G131</f>
        <v>0</v>
      </c>
      <c r="H131">
        <f>入力_過不足!H131</f>
        <v>0</v>
      </c>
      <c r="I131">
        <f>入力_過不足!I131</f>
        <v>0</v>
      </c>
      <c r="J131">
        <f>入力_過不足!J131</f>
        <v>0</v>
      </c>
      <c r="K131">
        <f>入力_過不足!K131</f>
        <v>0</v>
      </c>
      <c r="L131">
        <f>入力_過不足!L131</f>
        <v>0</v>
      </c>
      <c r="M131">
        <f>入力_過不足!N131</f>
        <v>0</v>
      </c>
      <c r="N131">
        <f>入力_過不足!Q131</f>
        <v>0</v>
      </c>
      <c r="O131">
        <f>入力_過不足!R131</f>
        <v>0</v>
      </c>
      <c r="P131">
        <f>入力_過不足!S131</f>
        <v>0</v>
      </c>
      <c r="Q131">
        <f>入力_過不足!W131</f>
        <v>0</v>
      </c>
      <c r="R131">
        <f>入力_過不足!V131</f>
        <v>0</v>
      </c>
      <c r="S131" t="str">
        <f t="shared" si="2"/>
        <v>info|0|0|0</v>
      </c>
    </row>
    <row r="132" spans="1:19">
      <c r="A132" t="str">
        <f>IF(入力_過不足!A132="","",TEXT(入力_過不足!B132,"yyyymmdd")&amp;"-"&amp;TEXT(ROW()-1,"0000"))</f>
        <v/>
      </c>
      <c r="B132" s="8">
        <f>入力_過不足!A132</f>
        <v>0</v>
      </c>
      <c r="C132" s="8">
        <f>入力_過不足!C132</f>
        <v>0</v>
      </c>
      <c r="D132">
        <f>入力_過不足!D132</f>
        <v>0</v>
      </c>
      <c r="E132">
        <f>入力_過不足!E132</f>
        <v>0</v>
      </c>
      <c r="F132">
        <f>入力_過不足!F132</f>
        <v>0</v>
      </c>
      <c r="G132">
        <f>入力_過不足!G132</f>
        <v>0</v>
      </c>
      <c r="H132">
        <f>入力_過不足!H132</f>
        <v>0</v>
      </c>
      <c r="I132">
        <f>入力_過不足!I132</f>
        <v>0</v>
      </c>
      <c r="J132">
        <f>入力_過不足!J132</f>
        <v>0</v>
      </c>
      <c r="K132">
        <f>入力_過不足!K132</f>
        <v>0</v>
      </c>
      <c r="L132">
        <f>入力_過不足!L132</f>
        <v>0</v>
      </c>
      <c r="M132">
        <f>入力_過不足!N132</f>
        <v>0</v>
      </c>
      <c r="N132">
        <f>入力_過不足!Q132</f>
        <v>0</v>
      </c>
      <c r="O132">
        <f>入力_過不足!R132</f>
        <v>0</v>
      </c>
      <c r="P132">
        <f>入力_過不足!S132</f>
        <v>0</v>
      </c>
      <c r="Q132">
        <f>入力_過不足!W132</f>
        <v>0</v>
      </c>
      <c r="R132">
        <f>入力_過不足!V132</f>
        <v>0</v>
      </c>
      <c r="S132" t="str">
        <f t="shared" si="2"/>
        <v>info|0|0|0</v>
      </c>
    </row>
    <row r="133" spans="1:19">
      <c r="A133" t="str">
        <f>IF(入力_過不足!A133="","",TEXT(入力_過不足!B133,"yyyymmdd")&amp;"-"&amp;TEXT(ROW()-1,"0000"))</f>
        <v/>
      </c>
      <c r="B133" s="8">
        <f>入力_過不足!A133</f>
        <v>0</v>
      </c>
      <c r="C133" s="8">
        <f>入力_過不足!C133</f>
        <v>0</v>
      </c>
      <c r="D133">
        <f>入力_過不足!D133</f>
        <v>0</v>
      </c>
      <c r="E133">
        <f>入力_過不足!E133</f>
        <v>0</v>
      </c>
      <c r="F133">
        <f>入力_過不足!F133</f>
        <v>0</v>
      </c>
      <c r="G133">
        <f>入力_過不足!G133</f>
        <v>0</v>
      </c>
      <c r="H133">
        <f>入力_過不足!H133</f>
        <v>0</v>
      </c>
      <c r="I133">
        <f>入力_過不足!I133</f>
        <v>0</v>
      </c>
      <c r="J133">
        <f>入力_過不足!J133</f>
        <v>0</v>
      </c>
      <c r="K133">
        <f>入力_過不足!K133</f>
        <v>0</v>
      </c>
      <c r="L133">
        <f>入力_過不足!L133</f>
        <v>0</v>
      </c>
      <c r="M133">
        <f>入力_過不足!N133</f>
        <v>0</v>
      </c>
      <c r="N133">
        <f>入力_過不足!Q133</f>
        <v>0</v>
      </c>
      <c r="O133">
        <f>入力_過不足!R133</f>
        <v>0</v>
      </c>
      <c r="P133">
        <f>入力_過不足!S133</f>
        <v>0</v>
      </c>
      <c r="Q133">
        <f>入力_過不足!W133</f>
        <v>0</v>
      </c>
      <c r="R133">
        <f>入力_過不足!V133</f>
        <v>0</v>
      </c>
      <c r="S133" t="str">
        <f t="shared" si="2"/>
        <v>info|0|0|0</v>
      </c>
    </row>
    <row r="134" spans="1:19">
      <c r="A134" t="str">
        <f>IF(入力_過不足!A134="","",TEXT(入力_過不足!B134,"yyyymmdd")&amp;"-"&amp;TEXT(ROW()-1,"0000"))</f>
        <v/>
      </c>
      <c r="B134" s="8">
        <f>入力_過不足!A134</f>
        <v>0</v>
      </c>
      <c r="C134" s="8">
        <f>入力_過不足!C134</f>
        <v>0</v>
      </c>
      <c r="D134">
        <f>入力_過不足!D134</f>
        <v>0</v>
      </c>
      <c r="E134">
        <f>入力_過不足!E134</f>
        <v>0</v>
      </c>
      <c r="F134">
        <f>入力_過不足!F134</f>
        <v>0</v>
      </c>
      <c r="G134">
        <f>入力_過不足!G134</f>
        <v>0</v>
      </c>
      <c r="H134">
        <f>入力_過不足!H134</f>
        <v>0</v>
      </c>
      <c r="I134">
        <f>入力_過不足!I134</f>
        <v>0</v>
      </c>
      <c r="J134">
        <f>入力_過不足!J134</f>
        <v>0</v>
      </c>
      <c r="K134">
        <f>入力_過不足!K134</f>
        <v>0</v>
      </c>
      <c r="L134">
        <f>入力_過不足!L134</f>
        <v>0</v>
      </c>
      <c r="M134">
        <f>入力_過不足!N134</f>
        <v>0</v>
      </c>
      <c r="N134">
        <f>入力_過不足!Q134</f>
        <v>0</v>
      </c>
      <c r="O134">
        <f>入力_過不足!R134</f>
        <v>0</v>
      </c>
      <c r="P134">
        <f>入力_過不足!S134</f>
        <v>0</v>
      </c>
      <c r="Q134">
        <f>入力_過不足!W134</f>
        <v>0</v>
      </c>
      <c r="R134">
        <f>入力_過不足!V134</f>
        <v>0</v>
      </c>
      <c r="S134" t="str">
        <f t="shared" si="2"/>
        <v>info|0|0|0</v>
      </c>
    </row>
    <row r="135" spans="1:19">
      <c r="A135" t="str">
        <f>IF(入力_過不足!A135="","",TEXT(入力_過不足!B135,"yyyymmdd")&amp;"-"&amp;TEXT(ROW()-1,"0000"))</f>
        <v/>
      </c>
      <c r="B135" s="8">
        <f>入力_過不足!A135</f>
        <v>0</v>
      </c>
      <c r="C135" s="8">
        <f>入力_過不足!C135</f>
        <v>0</v>
      </c>
      <c r="D135">
        <f>入力_過不足!D135</f>
        <v>0</v>
      </c>
      <c r="E135">
        <f>入力_過不足!E135</f>
        <v>0</v>
      </c>
      <c r="F135">
        <f>入力_過不足!F135</f>
        <v>0</v>
      </c>
      <c r="G135">
        <f>入力_過不足!G135</f>
        <v>0</v>
      </c>
      <c r="H135">
        <f>入力_過不足!H135</f>
        <v>0</v>
      </c>
      <c r="I135">
        <f>入力_過不足!I135</f>
        <v>0</v>
      </c>
      <c r="J135">
        <f>入力_過不足!J135</f>
        <v>0</v>
      </c>
      <c r="K135">
        <f>入力_過不足!K135</f>
        <v>0</v>
      </c>
      <c r="L135">
        <f>入力_過不足!L135</f>
        <v>0</v>
      </c>
      <c r="M135">
        <f>入力_過不足!N135</f>
        <v>0</v>
      </c>
      <c r="N135">
        <f>入力_過不足!Q135</f>
        <v>0</v>
      </c>
      <c r="O135">
        <f>入力_過不足!R135</f>
        <v>0</v>
      </c>
      <c r="P135">
        <f>入力_過不足!S135</f>
        <v>0</v>
      </c>
      <c r="Q135">
        <f>入力_過不足!W135</f>
        <v>0</v>
      </c>
      <c r="R135">
        <f>入力_過不足!V135</f>
        <v>0</v>
      </c>
      <c r="S135" t="str">
        <f t="shared" si="2"/>
        <v>info|0|0|0</v>
      </c>
    </row>
    <row r="136" spans="1:19">
      <c r="A136" t="str">
        <f>IF(入力_過不足!A136="","",TEXT(入力_過不足!B136,"yyyymmdd")&amp;"-"&amp;TEXT(ROW()-1,"0000"))</f>
        <v/>
      </c>
      <c r="B136" s="8">
        <f>入力_過不足!A136</f>
        <v>0</v>
      </c>
      <c r="C136" s="8">
        <f>入力_過不足!C136</f>
        <v>0</v>
      </c>
      <c r="D136">
        <f>入力_過不足!D136</f>
        <v>0</v>
      </c>
      <c r="E136">
        <f>入力_過不足!E136</f>
        <v>0</v>
      </c>
      <c r="F136">
        <f>入力_過不足!F136</f>
        <v>0</v>
      </c>
      <c r="G136">
        <f>入力_過不足!G136</f>
        <v>0</v>
      </c>
      <c r="H136">
        <f>入力_過不足!H136</f>
        <v>0</v>
      </c>
      <c r="I136">
        <f>入力_過不足!I136</f>
        <v>0</v>
      </c>
      <c r="J136">
        <f>入力_過不足!J136</f>
        <v>0</v>
      </c>
      <c r="K136">
        <f>入力_過不足!K136</f>
        <v>0</v>
      </c>
      <c r="L136">
        <f>入力_過不足!L136</f>
        <v>0</v>
      </c>
      <c r="M136">
        <f>入力_過不足!N136</f>
        <v>0</v>
      </c>
      <c r="N136">
        <f>入力_過不足!Q136</f>
        <v>0</v>
      </c>
      <c r="O136">
        <f>入力_過不足!R136</f>
        <v>0</v>
      </c>
      <c r="P136">
        <f>入力_過不足!S136</f>
        <v>0</v>
      </c>
      <c r="Q136">
        <f>入力_過不足!W136</f>
        <v>0</v>
      </c>
      <c r="R136">
        <f>入力_過不足!V136</f>
        <v>0</v>
      </c>
      <c r="S136" t="str">
        <f t="shared" si="2"/>
        <v>info|0|0|0</v>
      </c>
    </row>
    <row r="137" spans="1:19">
      <c r="A137" t="str">
        <f>IF(入力_過不足!A137="","",TEXT(入力_過不足!B137,"yyyymmdd")&amp;"-"&amp;TEXT(ROW()-1,"0000"))</f>
        <v/>
      </c>
      <c r="B137" s="8">
        <f>入力_過不足!A137</f>
        <v>0</v>
      </c>
      <c r="C137" s="8">
        <f>入力_過不足!C137</f>
        <v>0</v>
      </c>
      <c r="D137">
        <f>入力_過不足!D137</f>
        <v>0</v>
      </c>
      <c r="E137">
        <f>入力_過不足!E137</f>
        <v>0</v>
      </c>
      <c r="F137">
        <f>入力_過不足!F137</f>
        <v>0</v>
      </c>
      <c r="G137">
        <f>入力_過不足!G137</f>
        <v>0</v>
      </c>
      <c r="H137">
        <f>入力_過不足!H137</f>
        <v>0</v>
      </c>
      <c r="I137">
        <f>入力_過不足!I137</f>
        <v>0</v>
      </c>
      <c r="J137">
        <f>入力_過不足!J137</f>
        <v>0</v>
      </c>
      <c r="K137">
        <f>入力_過不足!K137</f>
        <v>0</v>
      </c>
      <c r="L137">
        <f>入力_過不足!L137</f>
        <v>0</v>
      </c>
      <c r="M137">
        <f>入力_過不足!N137</f>
        <v>0</v>
      </c>
      <c r="N137">
        <f>入力_過不足!Q137</f>
        <v>0</v>
      </c>
      <c r="O137">
        <f>入力_過不足!R137</f>
        <v>0</v>
      </c>
      <c r="P137">
        <f>入力_過不足!S137</f>
        <v>0</v>
      </c>
      <c r="Q137">
        <f>入力_過不足!W137</f>
        <v>0</v>
      </c>
      <c r="R137">
        <f>入力_過不足!V137</f>
        <v>0</v>
      </c>
      <c r="S137" t="str">
        <f t="shared" si="2"/>
        <v>info|0|0|0</v>
      </c>
    </row>
    <row r="138" spans="1:19">
      <c r="A138" t="str">
        <f>IF(入力_過不足!A138="","",TEXT(入力_過不足!B138,"yyyymmdd")&amp;"-"&amp;TEXT(ROW()-1,"0000"))</f>
        <v/>
      </c>
      <c r="B138" s="8">
        <f>入力_過不足!A138</f>
        <v>0</v>
      </c>
      <c r="C138" s="8">
        <f>入力_過不足!C138</f>
        <v>0</v>
      </c>
      <c r="D138">
        <f>入力_過不足!D138</f>
        <v>0</v>
      </c>
      <c r="E138">
        <f>入力_過不足!E138</f>
        <v>0</v>
      </c>
      <c r="F138">
        <f>入力_過不足!F138</f>
        <v>0</v>
      </c>
      <c r="G138">
        <f>入力_過不足!G138</f>
        <v>0</v>
      </c>
      <c r="H138">
        <f>入力_過不足!H138</f>
        <v>0</v>
      </c>
      <c r="I138">
        <f>入力_過不足!I138</f>
        <v>0</v>
      </c>
      <c r="J138">
        <f>入力_過不足!J138</f>
        <v>0</v>
      </c>
      <c r="K138">
        <f>入力_過不足!K138</f>
        <v>0</v>
      </c>
      <c r="L138">
        <f>入力_過不足!L138</f>
        <v>0</v>
      </c>
      <c r="M138">
        <f>入力_過不足!N138</f>
        <v>0</v>
      </c>
      <c r="N138">
        <f>入力_過不足!Q138</f>
        <v>0</v>
      </c>
      <c r="O138">
        <f>入力_過不足!R138</f>
        <v>0</v>
      </c>
      <c r="P138">
        <f>入力_過不足!S138</f>
        <v>0</v>
      </c>
      <c r="Q138">
        <f>入力_過不足!W138</f>
        <v>0</v>
      </c>
      <c r="R138">
        <f>入力_過不足!V138</f>
        <v>0</v>
      </c>
      <c r="S138" t="str">
        <f t="shared" si="2"/>
        <v>info|0|0|0</v>
      </c>
    </row>
    <row r="139" spans="1:19">
      <c r="A139" t="str">
        <f>IF(入力_過不足!A139="","",TEXT(入力_過不足!B139,"yyyymmdd")&amp;"-"&amp;TEXT(ROW()-1,"0000"))</f>
        <v/>
      </c>
      <c r="B139" s="8">
        <f>入力_過不足!A139</f>
        <v>0</v>
      </c>
      <c r="C139" s="8">
        <f>入力_過不足!C139</f>
        <v>0</v>
      </c>
      <c r="D139">
        <f>入力_過不足!D139</f>
        <v>0</v>
      </c>
      <c r="E139">
        <f>入力_過不足!E139</f>
        <v>0</v>
      </c>
      <c r="F139">
        <f>入力_過不足!F139</f>
        <v>0</v>
      </c>
      <c r="G139">
        <f>入力_過不足!G139</f>
        <v>0</v>
      </c>
      <c r="H139">
        <f>入力_過不足!H139</f>
        <v>0</v>
      </c>
      <c r="I139">
        <f>入力_過不足!I139</f>
        <v>0</v>
      </c>
      <c r="J139">
        <f>入力_過不足!J139</f>
        <v>0</v>
      </c>
      <c r="K139">
        <f>入力_過不足!K139</f>
        <v>0</v>
      </c>
      <c r="L139">
        <f>入力_過不足!L139</f>
        <v>0</v>
      </c>
      <c r="M139">
        <f>入力_過不足!N139</f>
        <v>0</v>
      </c>
      <c r="N139">
        <f>入力_過不足!Q139</f>
        <v>0</v>
      </c>
      <c r="O139">
        <f>入力_過不足!R139</f>
        <v>0</v>
      </c>
      <c r="P139">
        <f>入力_過不足!S139</f>
        <v>0</v>
      </c>
      <c r="Q139">
        <f>入力_過不足!W139</f>
        <v>0</v>
      </c>
      <c r="R139">
        <f>入力_過不足!V139</f>
        <v>0</v>
      </c>
      <c r="S139" t="str">
        <f t="shared" si="2"/>
        <v>info|0|0|0</v>
      </c>
    </row>
    <row r="140" spans="1:19">
      <c r="A140" t="str">
        <f>IF(入力_過不足!A140="","",TEXT(入力_過不足!B140,"yyyymmdd")&amp;"-"&amp;TEXT(ROW()-1,"0000"))</f>
        <v/>
      </c>
      <c r="B140" s="8">
        <f>入力_過不足!A140</f>
        <v>0</v>
      </c>
      <c r="C140" s="8">
        <f>入力_過不足!C140</f>
        <v>0</v>
      </c>
      <c r="D140">
        <f>入力_過不足!D140</f>
        <v>0</v>
      </c>
      <c r="E140">
        <f>入力_過不足!E140</f>
        <v>0</v>
      </c>
      <c r="F140">
        <f>入力_過不足!F140</f>
        <v>0</v>
      </c>
      <c r="G140">
        <f>入力_過不足!G140</f>
        <v>0</v>
      </c>
      <c r="H140">
        <f>入力_過不足!H140</f>
        <v>0</v>
      </c>
      <c r="I140">
        <f>入力_過不足!I140</f>
        <v>0</v>
      </c>
      <c r="J140">
        <f>入力_過不足!J140</f>
        <v>0</v>
      </c>
      <c r="K140">
        <f>入力_過不足!K140</f>
        <v>0</v>
      </c>
      <c r="L140">
        <f>入力_過不足!L140</f>
        <v>0</v>
      </c>
      <c r="M140">
        <f>入力_過不足!N140</f>
        <v>0</v>
      </c>
      <c r="N140">
        <f>入力_過不足!Q140</f>
        <v>0</v>
      </c>
      <c r="O140">
        <f>入力_過不足!R140</f>
        <v>0</v>
      </c>
      <c r="P140">
        <f>入力_過不足!S140</f>
        <v>0</v>
      </c>
      <c r="Q140">
        <f>入力_過不足!W140</f>
        <v>0</v>
      </c>
      <c r="R140">
        <f>入力_過不足!V140</f>
        <v>0</v>
      </c>
      <c r="S140" t="str">
        <f t="shared" si="2"/>
        <v>info|0|0|0</v>
      </c>
    </row>
    <row r="141" spans="1:19">
      <c r="A141" t="str">
        <f>IF(入力_過不足!A141="","",TEXT(入力_過不足!B141,"yyyymmdd")&amp;"-"&amp;TEXT(ROW()-1,"0000"))</f>
        <v/>
      </c>
      <c r="B141" s="8">
        <f>入力_過不足!A141</f>
        <v>0</v>
      </c>
      <c r="C141" s="8">
        <f>入力_過不足!C141</f>
        <v>0</v>
      </c>
      <c r="D141">
        <f>入力_過不足!D141</f>
        <v>0</v>
      </c>
      <c r="E141">
        <f>入力_過不足!E141</f>
        <v>0</v>
      </c>
      <c r="F141">
        <f>入力_過不足!F141</f>
        <v>0</v>
      </c>
      <c r="G141">
        <f>入力_過不足!G141</f>
        <v>0</v>
      </c>
      <c r="H141">
        <f>入力_過不足!H141</f>
        <v>0</v>
      </c>
      <c r="I141">
        <f>入力_過不足!I141</f>
        <v>0</v>
      </c>
      <c r="J141">
        <f>入力_過不足!J141</f>
        <v>0</v>
      </c>
      <c r="K141">
        <f>入力_過不足!K141</f>
        <v>0</v>
      </c>
      <c r="L141">
        <f>入力_過不足!L141</f>
        <v>0</v>
      </c>
      <c r="M141">
        <f>入力_過不足!N141</f>
        <v>0</v>
      </c>
      <c r="N141">
        <f>入力_過不足!Q141</f>
        <v>0</v>
      </c>
      <c r="O141">
        <f>入力_過不足!R141</f>
        <v>0</v>
      </c>
      <c r="P141">
        <f>入力_過不足!S141</f>
        <v>0</v>
      </c>
      <c r="Q141">
        <f>入力_過不足!W141</f>
        <v>0</v>
      </c>
      <c r="R141">
        <f>入力_過不足!V141</f>
        <v>0</v>
      </c>
      <c r="S141" t="str">
        <f t="shared" si="2"/>
        <v>info|0|0|0</v>
      </c>
    </row>
    <row r="142" spans="1:19">
      <c r="A142" t="str">
        <f>IF(入力_過不足!A142="","",TEXT(入力_過不足!B142,"yyyymmdd")&amp;"-"&amp;TEXT(ROW()-1,"0000"))</f>
        <v/>
      </c>
      <c r="B142" s="8">
        <f>入力_過不足!A142</f>
        <v>0</v>
      </c>
      <c r="C142" s="8">
        <f>入力_過不足!C142</f>
        <v>0</v>
      </c>
      <c r="D142">
        <f>入力_過不足!D142</f>
        <v>0</v>
      </c>
      <c r="E142">
        <f>入力_過不足!E142</f>
        <v>0</v>
      </c>
      <c r="F142">
        <f>入力_過不足!F142</f>
        <v>0</v>
      </c>
      <c r="G142">
        <f>入力_過不足!G142</f>
        <v>0</v>
      </c>
      <c r="H142">
        <f>入力_過不足!H142</f>
        <v>0</v>
      </c>
      <c r="I142">
        <f>入力_過不足!I142</f>
        <v>0</v>
      </c>
      <c r="J142">
        <f>入力_過不足!J142</f>
        <v>0</v>
      </c>
      <c r="K142">
        <f>入力_過不足!K142</f>
        <v>0</v>
      </c>
      <c r="L142">
        <f>入力_過不足!L142</f>
        <v>0</v>
      </c>
      <c r="M142">
        <f>入力_過不足!N142</f>
        <v>0</v>
      </c>
      <c r="N142">
        <f>入力_過不足!Q142</f>
        <v>0</v>
      </c>
      <c r="O142">
        <f>入力_過不足!R142</f>
        <v>0</v>
      </c>
      <c r="P142">
        <f>入力_過不足!S142</f>
        <v>0</v>
      </c>
      <c r="Q142">
        <f>入力_過不足!W142</f>
        <v>0</v>
      </c>
      <c r="R142">
        <f>入力_過不足!V142</f>
        <v>0</v>
      </c>
      <c r="S142" t="str">
        <f t="shared" si="2"/>
        <v>info|0|0|0</v>
      </c>
    </row>
    <row r="143" spans="1:19">
      <c r="A143" t="str">
        <f>IF(入力_過不足!A143="","",TEXT(入力_過不足!B143,"yyyymmdd")&amp;"-"&amp;TEXT(ROW()-1,"0000"))</f>
        <v/>
      </c>
      <c r="B143" s="8">
        <f>入力_過不足!A143</f>
        <v>0</v>
      </c>
      <c r="C143" s="8">
        <f>入力_過不足!C143</f>
        <v>0</v>
      </c>
      <c r="D143">
        <f>入力_過不足!D143</f>
        <v>0</v>
      </c>
      <c r="E143">
        <f>入力_過不足!E143</f>
        <v>0</v>
      </c>
      <c r="F143">
        <f>入力_過不足!F143</f>
        <v>0</v>
      </c>
      <c r="G143">
        <f>入力_過不足!G143</f>
        <v>0</v>
      </c>
      <c r="H143">
        <f>入力_過不足!H143</f>
        <v>0</v>
      </c>
      <c r="I143">
        <f>入力_過不足!I143</f>
        <v>0</v>
      </c>
      <c r="J143">
        <f>入力_過不足!J143</f>
        <v>0</v>
      </c>
      <c r="K143">
        <f>入力_過不足!K143</f>
        <v>0</v>
      </c>
      <c r="L143">
        <f>入力_過不足!L143</f>
        <v>0</v>
      </c>
      <c r="M143">
        <f>入力_過不足!N143</f>
        <v>0</v>
      </c>
      <c r="N143">
        <f>入力_過不足!Q143</f>
        <v>0</v>
      </c>
      <c r="O143">
        <f>入力_過不足!R143</f>
        <v>0</v>
      </c>
      <c r="P143">
        <f>入力_過不足!S143</f>
        <v>0</v>
      </c>
      <c r="Q143">
        <f>入力_過不足!W143</f>
        <v>0</v>
      </c>
      <c r="R143">
        <f>入力_過不足!V143</f>
        <v>0</v>
      </c>
      <c r="S143" t="str">
        <f t="shared" si="2"/>
        <v>info|0|0|0</v>
      </c>
    </row>
    <row r="144" spans="1:19">
      <c r="A144" t="str">
        <f>IF(入力_過不足!A144="","",TEXT(入力_過不足!B144,"yyyymmdd")&amp;"-"&amp;TEXT(ROW()-1,"0000"))</f>
        <v/>
      </c>
      <c r="B144" s="8">
        <f>入力_過不足!A144</f>
        <v>0</v>
      </c>
      <c r="C144" s="8">
        <f>入力_過不足!C144</f>
        <v>0</v>
      </c>
      <c r="D144">
        <f>入力_過不足!D144</f>
        <v>0</v>
      </c>
      <c r="E144">
        <f>入力_過不足!E144</f>
        <v>0</v>
      </c>
      <c r="F144">
        <f>入力_過不足!F144</f>
        <v>0</v>
      </c>
      <c r="G144">
        <f>入力_過不足!G144</f>
        <v>0</v>
      </c>
      <c r="H144">
        <f>入力_過不足!H144</f>
        <v>0</v>
      </c>
      <c r="I144">
        <f>入力_過不足!I144</f>
        <v>0</v>
      </c>
      <c r="J144">
        <f>入力_過不足!J144</f>
        <v>0</v>
      </c>
      <c r="K144">
        <f>入力_過不足!K144</f>
        <v>0</v>
      </c>
      <c r="L144">
        <f>入力_過不足!L144</f>
        <v>0</v>
      </c>
      <c r="M144">
        <f>入力_過不足!N144</f>
        <v>0</v>
      </c>
      <c r="N144">
        <f>入力_過不足!Q144</f>
        <v>0</v>
      </c>
      <c r="O144">
        <f>入力_過不足!R144</f>
        <v>0</v>
      </c>
      <c r="P144">
        <f>入力_過不足!S144</f>
        <v>0</v>
      </c>
      <c r="Q144">
        <f>入力_過不足!W144</f>
        <v>0</v>
      </c>
      <c r="R144">
        <f>入力_過不足!V144</f>
        <v>0</v>
      </c>
      <c r="S144" t="str">
        <f t="shared" si="2"/>
        <v>info|0|0|0</v>
      </c>
    </row>
    <row r="145" spans="1:19">
      <c r="A145" t="str">
        <f>IF(入力_過不足!A145="","",TEXT(入力_過不足!B145,"yyyymmdd")&amp;"-"&amp;TEXT(ROW()-1,"0000"))</f>
        <v/>
      </c>
      <c r="B145" s="8">
        <f>入力_過不足!A145</f>
        <v>0</v>
      </c>
      <c r="C145" s="8">
        <f>入力_過不足!C145</f>
        <v>0</v>
      </c>
      <c r="D145">
        <f>入力_過不足!D145</f>
        <v>0</v>
      </c>
      <c r="E145">
        <f>入力_過不足!E145</f>
        <v>0</v>
      </c>
      <c r="F145">
        <f>入力_過不足!F145</f>
        <v>0</v>
      </c>
      <c r="G145">
        <f>入力_過不足!G145</f>
        <v>0</v>
      </c>
      <c r="H145">
        <f>入力_過不足!H145</f>
        <v>0</v>
      </c>
      <c r="I145">
        <f>入力_過不足!I145</f>
        <v>0</v>
      </c>
      <c r="J145">
        <f>入力_過不足!J145</f>
        <v>0</v>
      </c>
      <c r="K145">
        <f>入力_過不足!K145</f>
        <v>0</v>
      </c>
      <c r="L145">
        <f>入力_過不足!L145</f>
        <v>0</v>
      </c>
      <c r="M145">
        <f>入力_過不足!N145</f>
        <v>0</v>
      </c>
      <c r="N145">
        <f>入力_過不足!Q145</f>
        <v>0</v>
      </c>
      <c r="O145">
        <f>入力_過不足!R145</f>
        <v>0</v>
      </c>
      <c r="P145">
        <f>入力_過不足!S145</f>
        <v>0</v>
      </c>
      <c r="Q145">
        <f>入力_過不足!W145</f>
        <v>0</v>
      </c>
      <c r="R145">
        <f>入力_過不足!V145</f>
        <v>0</v>
      </c>
      <c r="S145" t="str">
        <f t="shared" si="2"/>
        <v>info|0|0|0</v>
      </c>
    </row>
    <row r="146" spans="1:19">
      <c r="A146" t="str">
        <f>IF(入力_過不足!A146="","",TEXT(入力_過不足!B146,"yyyymmdd")&amp;"-"&amp;TEXT(ROW()-1,"0000"))</f>
        <v/>
      </c>
      <c r="B146" s="8">
        <f>入力_過不足!A146</f>
        <v>0</v>
      </c>
      <c r="C146" s="8">
        <f>入力_過不足!C146</f>
        <v>0</v>
      </c>
      <c r="D146">
        <f>入力_過不足!D146</f>
        <v>0</v>
      </c>
      <c r="E146">
        <f>入力_過不足!E146</f>
        <v>0</v>
      </c>
      <c r="F146">
        <f>入力_過不足!F146</f>
        <v>0</v>
      </c>
      <c r="G146">
        <f>入力_過不足!G146</f>
        <v>0</v>
      </c>
      <c r="H146">
        <f>入力_過不足!H146</f>
        <v>0</v>
      </c>
      <c r="I146">
        <f>入力_過不足!I146</f>
        <v>0</v>
      </c>
      <c r="J146">
        <f>入力_過不足!J146</f>
        <v>0</v>
      </c>
      <c r="K146">
        <f>入力_過不足!K146</f>
        <v>0</v>
      </c>
      <c r="L146">
        <f>入力_過不足!L146</f>
        <v>0</v>
      </c>
      <c r="M146">
        <f>入力_過不足!N146</f>
        <v>0</v>
      </c>
      <c r="N146">
        <f>入力_過不足!Q146</f>
        <v>0</v>
      </c>
      <c r="O146">
        <f>入力_過不足!R146</f>
        <v>0</v>
      </c>
      <c r="P146">
        <f>入力_過不足!S146</f>
        <v>0</v>
      </c>
      <c r="Q146">
        <f>入力_過不足!W146</f>
        <v>0</v>
      </c>
      <c r="R146">
        <f>入力_過不足!V146</f>
        <v>0</v>
      </c>
      <c r="S146" t="str">
        <f t="shared" si="2"/>
        <v>info|0|0|0</v>
      </c>
    </row>
    <row r="147" spans="1:19">
      <c r="A147" t="str">
        <f>IF(入力_過不足!A147="","",TEXT(入力_過不足!B147,"yyyymmdd")&amp;"-"&amp;TEXT(ROW()-1,"0000"))</f>
        <v/>
      </c>
      <c r="B147" s="8">
        <f>入力_過不足!A147</f>
        <v>0</v>
      </c>
      <c r="C147" s="8">
        <f>入力_過不足!C147</f>
        <v>0</v>
      </c>
      <c r="D147">
        <f>入力_過不足!D147</f>
        <v>0</v>
      </c>
      <c r="E147">
        <f>入力_過不足!E147</f>
        <v>0</v>
      </c>
      <c r="F147">
        <f>入力_過不足!F147</f>
        <v>0</v>
      </c>
      <c r="G147">
        <f>入力_過不足!G147</f>
        <v>0</v>
      </c>
      <c r="H147">
        <f>入力_過不足!H147</f>
        <v>0</v>
      </c>
      <c r="I147">
        <f>入力_過不足!I147</f>
        <v>0</v>
      </c>
      <c r="J147">
        <f>入力_過不足!J147</f>
        <v>0</v>
      </c>
      <c r="K147">
        <f>入力_過不足!K147</f>
        <v>0</v>
      </c>
      <c r="L147">
        <f>入力_過不足!L147</f>
        <v>0</v>
      </c>
      <c r="M147">
        <f>入力_過不足!N147</f>
        <v>0</v>
      </c>
      <c r="N147">
        <f>入力_過不足!Q147</f>
        <v>0</v>
      </c>
      <c r="O147">
        <f>入力_過不足!R147</f>
        <v>0</v>
      </c>
      <c r="P147">
        <f>入力_過不足!S147</f>
        <v>0</v>
      </c>
      <c r="Q147">
        <f>入力_過不足!W147</f>
        <v>0</v>
      </c>
      <c r="R147">
        <f>入力_過不足!V147</f>
        <v>0</v>
      </c>
      <c r="S147" t="str">
        <f t="shared" si="2"/>
        <v>info|0|0|0</v>
      </c>
    </row>
    <row r="148" spans="1:19">
      <c r="A148" t="str">
        <f>IF(入力_過不足!A148="","",TEXT(入力_過不足!B148,"yyyymmdd")&amp;"-"&amp;TEXT(ROW()-1,"0000"))</f>
        <v/>
      </c>
      <c r="B148" s="8">
        <f>入力_過不足!A148</f>
        <v>0</v>
      </c>
      <c r="C148" s="8">
        <f>入力_過不足!C148</f>
        <v>0</v>
      </c>
      <c r="D148">
        <f>入力_過不足!D148</f>
        <v>0</v>
      </c>
      <c r="E148">
        <f>入力_過不足!E148</f>
        <v>0</v>
      </c>
      <c r="F148">
        <f>入力_過不足!F148</f>
        <v>0</v>
      </c>
      <c r="G148">
        <f>入力_過不足!G148</f>
        <v>0</v>
      </c>
      <c r="H148">
        <f>入力_過不足!H148</f>
        <v>0</v>
      </c>
      <c r="I148">
        <f>入力_過不足!I148</f>
        <v>0</v>
      </c>
      <c r="J148">
        <f>入力_過不足!J148</f>
        <v>0</v>
      </c>
      <c r="K148">
        <f>入力_過不足!K148</f>
        <v>0</v>
      </c>
      <c r="L148">
        <f>入力_過不足!L148</f>
        <v>0</v>
      </c>
      <c r="M148">
        <f>入力_過不足!N148</f>
        <v>0</v>
      </c>
      <c r="N148">
        <f>入力_過不足!Q148</f>
        <v>0</v>
      </c>
      <c r="O148">
        <f>入力_過不足!R148</f>
        <v>0</v>
      </c>
      <c r="P148">
        <f>入力_過不足!S148</f>
        <v>0</v>
      </c>
      <c r="Q148">
        <f>入力_過不足!W148</f>
        <v>0</v>
      </c>
      <c r="R148">
        <f>入力_過不足!V148</f>
        <v>0</v>
      </c>
      <c r="S148" t="str">
        <f t="shared" si="2"/>
        <v>info|0|0|0</v>
      </c>
    </row>
    <row r="149" spans="1:19">
      <c r="A149" t="str">
        <f>IF(入力_過不足!A149="","",TEXT(入力_過不足!B149,"yyyymmdd")&amp;"-"&amp;TEXT(ROW()-1,"0000"))</f>
        <v/>
      </c>
      <c r="B149" s="8">
        <f>入力_過不足!A149</f>
        <v>0</v>
      </c>
      <c r="C149" s="8">
        <f>入力_過不足!C149</f>
        <v>0</v>
      </c>
      <c r="D149">
        <f>入力_過不足!D149</f>
        <v>0</v>
      </c>
      <c r="E149">
        <f>入力_過不足!E149</f>
        <v>0</v>
      </c>
      <c r="F149">
        <f>入力_過不足!F149</f>
        <v>0</v>
      </c>
      <c r="G149">
        <f>入力_過不足!G149</f>
        <v>0</v>
      </c>
      <c r="H149">
        <f>入力_過不足!H149</f>
        <v>0</v>
      </c>
      <c r="I149">
        <f>入力_過不足!I149</f>
        <v>0</v>
      </c>
      <c r="J149">
        <f>入力_過不足!J149</f>
        <v>0</v>
      </c>
      <c r="K149">
        <f>入力_過不足!K149</f>
        <v>0</v>
      </c>
      <c r="L149">
        <f>入力_過不足!L149</f>
        <v>0</v>
      </c>
      <c r="M149">
        <f>入力_過不足!N149</f>
        <v>0</v>
      </c>
      <c r="N149">
        <f>入力_過不足!Q149</f>
        <v>0</v>
      </c>
      <c r="O149">
        <f>入力_過不足!R149</f>
        <v>0</v>
      </c>
      <c r="P149">
        <f>入力_過不足!S149</f>
        <v>0</v>
      </c>
      <c r="Q149">
        <f>入力_過不足!W149</f>
        <v>0</v>
      </c>
      <c r="R149">
        <f>入力_過不足!V149</f>
        <v>0</v>
      </c>
      <c r="S149" t="str">
        <f t="shared" si="2"/>
        <v>info|0|0|0</v>
      </c>
    </row>
    <row r="150" spans="1:19">
      <c r="A150" t="str">
        <f>IF(入力_過不足!A150="","",TEXT(入力_過不足!B150,"yyyymmdd")&amp;"-"&amp;TEXT(ROW()-1,"0000"))</f>
        <v/>
      </c>
      <c r="B150" s="8">
        <f>入力_過不足!A150</f>
        <v>0</v>
      </c>
      <c r="C150" s="8">
        <f>入力_過不足!C150</f>
        <v>0</v>
      </c>
      <c r="D150">
        <f>入力_過不足!D150</f>
        <v>0</v>
      </c>
      <c r="E150">
        <f>入力_過不足!E150</f>
        <v>0</v>
      </c>
      <c r="F150">
        <f>入力_過不足!F150</f>
        <v>0</v>
      </c>
      <c r="G150">
        <f>入力_過不足!G150</f>
        <v>0</v>
      </c>
      <c r="H150">
        <f>入力_過不足!H150</f>
        <v>0</v>
      </c>
      <c r="I150">
        <f>入力_過不足!I150</f>
        <v>0</v>
      </c>
      <c r="J150">
        <f>入力_過不足!J150</f>
        <v>0</v>
      </c>
      <c r="K150">
        <f>入力_過不足!K150</f>
        <v>0</v>
      </c>
      <c r="L150">
        <f>入力_過不足!L150</f>
        <v>0</v>
      </c>
      <c r="M150">
        <f>入力_過不足!N150</f>
        <v>0</v>
      </c>
      <c r="N150">
        <f>入力_過不足!Q150</f>
        <v>0</v>
      </c>
      <c r="O150">
        <f>入力_過不足!R150</f>
        <v>0</v>
      </c>
      <c r="P150">
        <f>入力_過不足!S150</f>
        <v>0</v>
      </c>
      <c r="Q150">
        <f>入力_過不足!W150</f>
        <v>0</v>
      </c>
      <c r="R150">
        <f>入力_過不足!V150</f>
        <v>0</v>
      </c>
      <c r="S150" t="str">
        <f t="shared" si="2"/>
        <v>info|0|0|0</v>
      </c>
    </row>
    <row r="151" spans="1:19">
      <c r="A151" t="str">
        <f>IF(入力_過不足!A151="","",TEXT(入力_過不足!B151,"yyyymmdd")&amp;"-"&amp;TEXT(ROW()-1,"0000"))</f>
        <v/>
      </c>
      <c r="B151" s="8">
        <f>入力_過不足!A151</f>
        <v>0</v>
      </c>
      <c r="C151" s="8">
        <f>入力_過不足!C151</f>
        <v>0</v>
      </c>
      <c r="D151">
        <f>入力_過不足!D151</f>
        <v>0</v>
      </c>
      <c r="E151">
        <f>入力_過不足!E151</f>
        <v>0</v>
      </c>
      <c r="F151">
        <f>入力_過不足!F151</f>
        <v>0</v>
      </c>
      <c r="G151">
        <f>入力_過不足!G151</f>
        <v>0</v>
      </c>
      <c r="H151">
        <f>入力_過不足!H151</f>
        <v>0</v>
      </c>
      <c r="I151">
        <f>入力_過不足!I151</f>
        <v>0</v>
      </c>
      <c r="J151">
        <f>入力_過不足!J151</f>
        <v>0</v>
      </c>
      <c r="K151">
        <f>入力_過不足!K151</f>
        <v>0</v>
      </c>
      <c r="L151">
        <f>入力_過不足!L151</f>
        <v>0</v>
      </c>
      <c r="M151">
        <f>入力_過不足!N151</f>
        <v>0</v>
      </c>
      <c r="N151">
        <f>入力_過不足!Q151</f>
        <v>0</v>
      </c>
      <c r="O151">
        <f>入力_過不足!R151</f>
        <v>0</v>
      </c>
      <c r="P151">
        <f>入力_過不足!S151</f>
        <v>0</v>
      </c>
      <c r="Q151">
        <f>入力_過不足!W151</f>
        <v>0</v>
      </c>
      <c r="R151">
        <f>入力_過不足!V151</f>
        <v>0</v>
      </c>
      <c r="S151" t="str">
        <f t="shared" si="2"/>
        <v>info|0|0|0</v>
      </c>
    </row>
    <row r="152" spans="1:19">
      <c r="A152" t="str">
        <f>IF(入力_過不足!A152="","",TEXT(入力_過不足!B152,"yyyymmdd")&amp;"-"&amp;TEXT(ROW()-1,"0000"))</f>
        <v/>
      </c>
      <c r="B152" s="8">
        <f>入力_過不足!A152</f>
        <v>0</v>
      </c>
      <c r="C152" s="8">
        <f>入力_過不足!C152</f>
        <v>0</v>
      </c>
      <c r="D152">
        <f>入力_過不足!D152</f>
        <v>0</v>
      </c>
      <c r="E152">
        <f>入力_過不足!E152</f>
        <v>0</v>
      </c>
      <c r="F152">
        <f>入力_過不足!F152</f>
        <v>0</v>
      </c>
      <c r="G152">
        <f>入力_過不足!G152</f>
        <v>0</v>
      </c>
      <c r="H152">
        <f>入力_過不足!H152</f>
        <v>0</v>
      </c>
      <c r="I152">
        <f>入力_過不足!I152</f>
        <v>0</v>
      </c>
      <c r="J152">
        <f>入力_過不足!J152</f>
        <v>0</v>
      </c>
      <c r="K152">
        <f>入力_過不足!K152</f>
        <v>0</v>
      </c>
      <c r="L152">
        <f>入力_過不足!L152</f>
        <v>0</v>
      </c>
      <c r="M152">
        <f>入力_過不足!N152</f>
        <v>0</v>
      </c>
      <c r="N152">
        <f>入力_過不足!Q152</f>
        <v>0</v>
      </c>
      <c r="O152">
        <f>入力_過不足!R152</f>
        <v>0</v>
      </c>
      <c r="P152">
        <f>入力_過不足!S152</f>
        <v>0</v>
      </c>
      <c r="Q152">
        <f>入力_過不足!W152</f>
        <v>0</v>
      </c>
      <c r="R152">
        <f>入力_過不足!V152</f>
        <v>0</v>
      </c>
      <c r="S152" t="str">
        <f t="shared" si="2"/>
        <v>info|0|0|0</v>
      </c>
    </row>
    <row r="153" spans="1:19">
      <c r="A153" t="str">
        <f>IF(入力_過不足!A153="","",TEXT(入力_過不足!B153,"yyyymmdd")&amp;"-"&amp;TEXT(ROW()-1,"0000"))</f>
        <v/>
      </c>
      <c r="B153" s="8">
        <f>入力_過不足!A153</f>
        <v>0</v>
      </c>
      <c r="C153" s="8">
        <f>入力_過不足!C153</f>
        <v>0</v>
      </c>
      <c r="D153">
        <f>入力_過不足!D153</f>
        <v>0</v>
      </c>
      <c r="E153">
        <f>入力_過不足!E153</f>
        <v>0</v>
      </c>
      <c r="F153">
        <f>入力_過不足!F153</f>
        <v>0</v>
      </c>
      <c r="G153">
        <f>入力_過不足!G153</f>
        <v>0</v>
      </c>
      <c r="H153">
        <f>入力_過不足!H153</f>
        <v>0</v>
      </c>
      <c r="I153">
        <f>入力_過不足!I153</f>
        <v>0</v>
      </c>
      <c r="J153">
        <f>入力_過不足!J153</f>
        <v>0</v>
      </c>
      <c r="K153">
        <f>入力_過不足!K153</f>
        <v>0</v>
      </c>
      <c r="L153">
        <f>入力_過不足!L153</f>
        <v>0</v>
      </c>
      <c r="M153">
        <f>入力_過不足!N153</f>
        <v>0</v>
      </c>
      <c r="N153">
        <f>入力_過不足!Q153</f>
        <v>0</v>
      </c>
      <c r="O153">
        <f>入力_過不足!R153</f>
        <v>0</v>
      </c>
      <c r="P153">
        <f>入力_過不足!S153</f>
        <v>0</v>
      </c>
      <c r="Q153">
        <f>入力_過不足!W153</f>
        <v>0</v>
      </c>
      <c r="R153">
        <f>入力_過不足!V153</f>
        <v>0</v>
      </c>
      <c r="S153" t="str">
        <f t="shared" si="2"/>
        <v>info|0|0|0</v>
      </c>
    </row>
    <row r="154" spans="1:19">
      <c r="A154" t="str">
        <f>IF(入力_過不足!A154="","",TEXT(入力_過不足!B154,"yyyymmdd")&amp;"-"&amp;TEXT(ROW()-1,"0000"))</f>
        <v/>
      </c>
      <c r="B154" s="8">
        <f>入力_過不足!A154</f>
        <v>0</v>
      </c>
      <c r="C154" s="8">
        <f>入力_過不足!C154</f>
        <v>0</v>
      </c>
      <c r="D154">
        <f>入力_過不足!D154</f>
        <v>0</v>
      </c>
      <c r="E154">
        <f>入力_過不足!E154</f>
        <v>0</v>
      </c>
      <c r="F154">
        <f>入力_過不足!F154</f>
        <v>0</v>
      </c>
      <c r="G154">
        <f>入力_過不足!G154</f>
        <v>0</v>
      </c>
      <c r="H154">
        <f>入力_過不足!H154</f>
        <v>0</v>
      </c>
      <c r="I154">
        <f>入力_過不足!I154</f>
        <v>0</v>
      </c>
      <c r="J154">
        <f>入力_過不足!J154</f>
        <v>0</v>
      </c>
      <c r="K154">
        <f>入力_過不足!K154</f>
        <v>0</v>
      </c>
      <c r="L154">
        <f>入力_過不足!L154</f>
        <v>0</v>
      </c>
      <c r="M154">
        <f>入力_過不足!N154</f>
        <v>0</v>
      </c>
      <c r="N154">
        <f>入力_過不足!Q154</f>
        <v>0</v>
      </c>
      <c r="O154">
        <f>入力_過不足!R154</f>
        <v>0</v>
      </c>
      <c r="P154">
        <f>入力_過不足!S154</f>
        <v>0</v>
      </c>
      <c r="Q154">
        <f>入力_過不足!W154</f>
        <v>0</v>
      </c>
      <c r="R154">
        <f>入力_過不足!V154</f>
        <v>0</v>
      </c>
      <c r="S154" t="str">
        <f t="shared" si="2"/>
        <v>info|0|0|0</v>
      </c>
    </row>
    <row r="155" spans="1:19">
      <c r="A155" t="str">
        <f>IF(入力_過不足!A155="","",TEXT(入力_過不足!B155,"yyyymmdd")&amp;"-"&amp;TEXT(ROW()-1,"0000"))</f>
        <v/>
      </c>
      <c r="B155" s="8">
        <f>入力_過不足!A155</f>
        <v>0</v>
      </c>
      <c r="C155" s="8">
        <f>入力_過不足!C155</f>
        <v>0</v>
      </c>
      <c r="D155">
        <f>入力_過不足!D155</f>
        <v>0</v>
      </c>
      <c r="E155">
        <f>入力_過不足!E155</f>
        <v>0</v>
      </c>
      <c r="F155">
        <f>入力_過不足!F155</f>
        <v>0</v>
      </c>
      <c r="G155">
        <f>入力_過不足!G155</f>
        <v>0</v>
      </c>
      <c r="H155">
        <f>入力_過不足!H155</f>
        <v>0</v>
      </c>
      <c r="I155">
        <f>入力_過不足!I155</f>
        <v>0</v>
      </c>
      <c r="J155">
        <f>入力_過不足!J155</f>
        <v>0</v>
      </c>
      <c r="K155">
        <f>入力_過不足!K155</f>
        <v>0</v>
      </c>
      <c r="L155">
        <f>入力_過不足!L155</f>
        <v>0</v>
      </c>
      <c r="M155">
        <f>入力_過不足!N155</f>
        <v>0</v>
      </c>
      <c r="N155">
        <f>入力_過不足!Q155</f>
        <v>0</v>
      </c>
      <c r="O155">
        <f>入力_過不足!R155</f>
        <v>0</v>
      </c>
      <c r="P155">
        <f>入力_過不足!S155</f>
        <v>0</v>
      </c>
      <c r="Q155">
        <f>入力_過不足!W155</f>
        <v>0</v>
      </c>
      <c r="R155">
        <f>入力_過不足!V155</f>
        <v>0</v>
      </c>
      <c r="S155" t="str">
        <f t="shared" si="2"/>
        <v>info|0|0|0</v>
      </c>
    </row>
    <row r="156" spans="1:19">
      <c r="A156" t="str">
        <f>IF(入力_過不足!A156="","",TEXT(入力_過不足!B156,"yyyymmdd")&amp;"-"&amp;TEXT(ROW()-1,"0000"))</f>
        <v/>
      </c>
      <c r="B156" s="8">
        <f>入力_過不足!A156</f>
        <v>0</v>
      </c>
      <c r="C156" s="8">
        <f>入力_過不足!C156</f>
        <v>0</v>
      </c>
      <c r="D156">
        <f>入力_過不足!D156</f>
        <v>0</v>
      </c>
      <c r="E156">
        <f>入力_過不足!E156</f>
        <v>0</v>
      </c>
      <c r="F156">
        <f>入力_過不足!F156</f>
        <v>0</v>
      </c>
      <c r="G156">
        <f>入力_過不足!G156</f>
        <v>0</v>
      </c>
      <c r="H156">
        <f>入力_過不足!H156</f>
        <v>0</v>
      </c>
      <c r="I156">
        <f>入力_過不足!I156</f>
        <v>0</v>
      </c>
      <c r="J156">
        <f>入力_過不足!J156</f>
        <v>0</v>
      </c>
      <c r="K156">
        <f>入力_過不足!K156</f>
        <v>0</v>
      </c>
      <c r="L156">
        <f>入力_過不足!L156</f>
        <v>0</v>
      </c>
      <c r="M156">
        <f>入力_過不足!N156</f>
        <v>0</v>
      </c>
      <c r="N156">
        <f>入力_過不足!Q156</f>
        <v>0</v>
      </c>
      <c r="O156">
        <f>入力_過不足!R156</f>
        <v>0</v>
      </c>
      <c r="P156">
        <f>入力_過不足!S156</f>
        <v>0</v>
      </c>
      <c r="Q156">
        <f>入力_過不足!W156</f>
        <v>0</v>
      </c>
      <c r="R156">
        <f>入力_過不足!V156</f>
        <v>0</v>
      </c>
      <c r="S156" t="str">
        <f t="shared" si="2"/>
        <v>info|0|0|0</v>
      </c>
    </row>
    <row r="157" spans="1:19">
      <c r="A157" t="str">
        <f>IF(入力_過不足!A157="","",TEXT(入力_過不足!B157,"yyyymmdd")&amp;"-"&amp;TEXT(ROW()-1,"0000"))</f>
        <v/>
      </c>
      <c r="B157" s="8">
        <f>入力_過不足!A157</f>
        <v>0</v>
      </c>
      <c r="C157" s="8">
        <f>入力_過不足!C157</f>
        <v>0</v>
      </c>
      <c r="D157">
        <f>入力_過不足!D157</f>
        <v>0</v>
      </c>
      <c r="E157">
        <f>入力_過不足!E157</f>
        <v>0</v>
      </c>
      <c r="F157">
        <f>入力_過不足!F157</f>
        <v>0</v>
      </c>
      <c r="G157">
        <f>入力_過不足!G157</f>
        <v>0</v>
      </c>
      <c r="H157">
        <f>入力_過不足!H157</f>
        <v>0</v>
      </c>
      <c r="I157">
        <f>入力_過不足!I157</f>
        <v>0</v>
      </c>
      <c r="J157">
        <f>入力_過不足!J157</f>
        <v>0</v>
      </c>
      <c r="K157">
        <f>入力_過不足!K157</f>
        <v>0</v>
      </c>
      <c r="L157">
        <f>入力_過不足!L157</f>
        <v>0</v>
      </c>
      <c r="M157">
        <f>入力_過不足!N157</f>
        <v>0</v>
      </c>
      <c r="N157">
        <f>入力_過不足!Q157</f>
        <v>0</v>
      </c>
      <c r="O157">
        <f>入力_過不足!R157</f>
        <v>0</v>
      </c>
      <c r="P157">
        <f>入力_過不足!S157</f>
        <v>0</v>
      </c>
      <c r="Q157">
        <f>入力_過不足!W157</f>
        <v>0</v>
      </c>
      <c r="R157">
        <f>入力_過不足!V157</f>
        <v>0</v>
      </c>
      <c r="S157" t="str">
        <f t="shared" si="2"/>
        <v>info|0|0|0</v>
      </c>
    </row>
    <row r="158" spans="1:19">
      <c r="A158" t="str">
        <f>IF(入力_過不足!A158="","",TEXT(入力_過不足!B158,"yyyymmdd")&amp;"-"&amp;TEXT(ROW()-1,"0000"))</f>
        <v/>
      </c>
      <c r="B158" s="8">
        <f>入力_過不足!A158</f>
        <v>0</v>
      </c>
      <c r="C158" s="8">
        <f>入力_過不足!C158</f>
        <v>0</v>
      </c>
      <c r="D158">
        <f>入力_過不足!D158</f>
        <v>0</v>
      </c>
      <c r="E158">
        <f>入力_過不足!E158</f>
        <v>0</v>
      </c>
      <c r="F158">
        <f>入力_過不足!F158</f>
        <v>0</v>
      </c>
      <c r="G158">
        <f>入力_過不足!G158</f>
        <v>0</v>
      </c>
      <c r="H158">
        <f>入力_過不足!H158</f>
        <v>0</v>
      </c>
      <c r="I158">
        <f>入力_過不足!I158</f>
        <v>0</v>
      </c>
      <c r="J158">
        <f>入力_過不足!J158</f>
        <v>0</v>
      </c>
      <c r="K158">
        <f>入力_過不足!K158</f>
        <v>0</v>
      </c>
      <c r="L158">
        <f>入力_過不足!L158</f>
        <v>0</v>
      </c>
      <c r="M158">
        <f>入力_過不足!N158</f>
        <v>0</v>
      </c>
      <c r="N158">
        <f>入力_過不足!Q158</f>
        <v>0</v>
      </c>
      <c r="O158">
        <f>入力_過不足!R158</f>
        <v>0</v>
      </c>
      <c r="P158">
        <f>入力_過不足!S158</f>
        <v>0</v>
      </c>
      <c r="Q158">
        <f>入力_過不足!W158</f>
        <v>0</v>
      </c>
      <c r="R158">
        <f>入力_過不足!V158</f>
        <v>0</v>
      </c>
      <c r="S158" t="str">
        <f t="shared" si="2"/>
        <v>info|0|0|0</v>
      </c>
    </row>
    <row r="159" spans="1:19">
      <c r="A159" t="str">
        <f>IF(入力_過不足!A159="","",TEXT(入力_過不足!B159,"yyyymmdd")&amp;"-"&amp;TEXT(ROW()-1,"0000"))</f>
        <v/>
      </c>
      <c r="B159" s="8">
        <f>入力_過不足!A159</f>
        <v>0</v>
      </c>
      <c r="C159" s="8">
        <f>入力_過不足!C159</f>
        <v>0</v>
      </c>
      <c r="D159">
        <f>入力_過不足!D159</f>
        <v>0</v>
      </c>
      <c r="E159">
        <f>入力_過不足!E159</f>
        <v>0</v>
      </c>
      <c r="F159">
        <f>入力_過不足!F159</f>
        <v>0</v>
      </c>
      <c r="G159">
        <f>入力_過不足!G159</f>
        <v>0</v>
      </c>
      <c r="H159">
        <f>入力_過不足!H159</f>
        <v>0</v>
      </c>
      <c r="I159">
        <f>入力_過不足!I159</f>
        <v>0</v>
      </c>
      <c r="J159">
        <f>入力_過不足!J159</f>
        <v>0</v>
      </c>
      <c r="K159">
        <f>入力_過不足!K159</f>
        <v>0</v>
      </c>
      <c r="L159">
        <f>入力_過不足!L159</f>
        <v>0</v>
      </c>
      <c r="M159">
        <f>入力_過不足!N159</f>
        <v>0</v>
      </c>
      <c r="N159">
        <f>入力_過不足!Q159</f>
        <v>0</v>
      </c>
      <c r="O159">
        <f>入力_過不足!R159</f>
        <v>0</v>
      </c>
      <c r="P159">
        <f>入力_過不足!S159</f>
        <v>0</v>
      </c>
      <c r="Q159">
        <f>入力_過不足!W159</f>
        <v>0</v>
      </c>
      <c r="R159">
        <f>入力_過不足!V159</f>
        <v>0</v>
      </c>
      <c r="S159" t="str">
        <f t="shared" si="2"/>
        <v>info|0|0|0</v>
      </c>
    </row>
    <row r="160" spans="1:19">
      <c r="A160" t="str">
        <f>IF(入力_過不足!A160="","",TEXT(入力_過不足!B160,"yyyymmdd")&amp;"-"&amp;TEXT(ROW()-1,"0000"))</f>
        <v/>
      </c>
      <c r="B160" s="8">
        <f>入力_過不足!A160</f>
        <v>0</v>
      </c>
      <c r="C160" s="8">
        <f>入力_過不足!C160</f>
        <v>0</v>
      </c>
      <c r="D160">
        <f>入力_過不足!D160</f>
        <v>0</v>
      </c>
      <c r="E160">
        <f>入力_過不足!E160</f>
        <v>0</v>
      </c>
      <c r="F160">
        <f>入力_過不足!F160</f>
        <v>0</v>
      </c>
      <c r="G160">
        <f>入力_過不足!G160</f>
        <v>0</v>
      </c>
      <c r="H160">
        <f>入力_過不足!H160</f>
        <v>0</v>
      </c>
      <c r="I160">
        <f>入力_過不足!I160</f>
        <v>0</v>
      </c>
      <c r="J160">
        <f>入力_過不足!J160</f>
        <v>0</v>
      </c>
      <c r="K160">
        <f>入力_過不足!K160</f>
        <v>0</v>
      </c>
      <c r="L160">
        <f>入力_過不足!L160</f>
        <v>0</v>
      </c>
      <c r="M160">
        <f>入力_過不足!N160</f>
        <v>0</v>
      </c>
      <c r="N160">
        <f>入力_過不足!Q160</f>
        <v>0</v>
      </c>
      <c r="O160">
        <f>入力_過不足!R160</f>
        <v>0</v>
      </c>
      <c r="P160">
        <f>入力_過不足!S160</f>
        <v>0</v>
      </c>
      <c r="Q160">
        <f>入力_過不足!W160</f>
        <v>0</v>
      </c>
      <c r="R160">
        <f>入力_過不足!V160</f>
        <v>0</v>
      </c>
      <c r="S160" t="str">
        <f t="shared" si="2"/>
        <v>info|0|0|0</v>
      </c>
    </row>
    <row r="161" spans="1:19">
      <c r="A161" t="str">
        <f>IF(入力_過不足!A161="","",TEXT(入力_過不足!B161,"yyyymmdd")&amp;"-"&amp;TEXT(ROW()-1,"0000"))</f>
        <v/>
      </c>
      <c r="B161" s="8">
        <f>入力_過不足!A161</f>
        <v>0</v>
      </c>
      <c r="C161" s="8">
        <f>入力_過不足!C161</f>
        <v>0</v>
      </c>
      <c r="D161">
        <f>入力_過不足!D161</f>
        <v>0</v>
      </c>
      <c r="E161">
        <f>入力_過不足!E161</f>
        <v>0</v>
      </c>
      <c r="F161">
        <f>入力_過不足!F161</f>
        <v>0</v>
      </c>
      <c r="G161">
        <f>入力_過不足!G161</f>
        <v>0</v>
      </c>
      <c r="H161">
        <f>入力_過不足!H161</f>
        <v>0</v>
      </c>
      <c r="I161">
        <f>入力_過不足!I161</f>
        <v>0</v>
      </c>
      <c r="J161">
        <f>入力_過不足!J161</f>
        <v>0</v>
      </c>
      <c r="K161">
        <f>入力_過不足!K161</f>
        <v>0</v>
      </c>
      <c r="L161">
        <f>入力_過不足!L161</f>
        <v>0</v>
      </c>
      <c r="M161">
        <f>入力_過不足!N161</f>
        <v>0</v>
      </c>
      <c r="N161">
        <f>入力_過不足!Q161</f>
        <v>0</v>
      </c>
      <c r="O161">
        <f>入力_過不足!R161</f>
        <v>0</v>
      </c>
      <c r="P161">
        <f>入力_過不足!S161</f>
        <v>0</v>
      </c>
      <c r="Q161">
        <f>入力_過不足!W161</f>
        <v>0</v>
      </c>
      <c r="R161">
        <f>入力_過不足!V161</f>
        <v>0</v>
      </c>
      <c r="S161" t="str">
        <f t="shared" si="2"/>
        <v>info|0|0|0</v>
      </c>
    </row>
    <row r="162" spans="1:19">
      <c r="A162" t="str">
        <f>IF(入力_過不足!A162="","",TEXT(入力_過不足!B162,"yyyymmdd")&amp;"-"&amp;TEXT(ROW()-1,"0000"))</f>
        <v/>
      </c>
      <c r="B162" s="8">
        <f>入力_過不足!A162</f>
        <v>0</v>
      </c>
      <c r="C162" s="8">
        <f>入力_過不足!C162</f>
        <v>0</v>
      </c>
      <c r="D162">
        <f>入力_過不足!D162</f>
        <v>0</v>
      </c>
      <c r="E162">
        <f>入力_過不足!E162</f>
        <v>0</v>
      </c>
      <c r="F162">
        <f>入力_過不足!F162</f>
        <v>0</v>
      </c>
      <c r="G162">
        <f>入力_過不足!G162</f>
        <v>0</v>
      </c>
      <c r="H162">
        <f>入力_過不足!H162</f>
        <v>0</v>
      </c>
      <c r="I162">
        <f>入力_過不足!I162</f>
        <v>0</v>
      </c>
      <c r="J162">
        <f>入力_過不足!J162</f>
        <v>0</v>
      </c>
      <c r="K162">
        <f>入力_過不足!K162</f>
        <v>0</v>
      </c>
      <c r="L162">
        <f>入力_過不足!L162</f>
        <v>0</v>
      </c>
      <c r="M162">
        <f>入力_過不足!N162</f>
        <v>0</v>
      </c>
      <c r="N162">
        <f>入力_過不足!Q162</f>
        <v>0</v>
      </c>
      <c r="O162">
        <f>入力_過不足!R162</f>
        <v>0</v>
      </c>
      <c r="P162">
        <f>入力_過不足!S162</f>
        <v>0</v>
      </c>
      <c r="Q162">
        <f>入力_過不足!W162</f>
        <v>0</v>
      </c>
      <c r="R162">
        <f>入力_過不足!V162</f>
        <v>0</v>
      </c>
      <c r="S162" t="str">
        <f t="shared" si="2"/>
        <v>info|0|0|0</v>
      </c>
    </row>
    <row r="163" spans="1:19">
      <c r="A163" t="str">
        <f>IF(入力_過不足!A163="","",TEXT(入力_過不足!B163,"yyyymmdd")&amp;"-"&amp;TEXT(ROW()-1,"0000"))</f>
        <v/>
      </c>
      <c r="B163" s="8">
        <f>入力_過不足!A163</f>
        <v>0</v>
      </c>
      <c r="C163" s="8">
        <f>入力_過不足!C163</f>
        <v>0</v>
      </c>
      <c r="D163">
        <f>入力_過不足!D163</f>
        <v>0</v>
      </c>
      <c r="E163">
        <f>入力_過不足!E163</f>
        <v>0</v>
      </c>
      <c r="F163">
        <f>入力_過不足!F163</f>
        <v>0</v>
      </c>
      <c r="G163">
        <f>入力_過不足!G163</f>
        <v>0</v>
      </c>
      <c r="H163">
        <f>入力_過不足!H163</f>
        <v>0</v>
      </c>
      <c r="I163">
        <f>入力_過不足!I163</f>
        <v>0</v>
      </c>
      <c r="J163">
        <f>入力_過不足!J163</f>
        <v>0</v>
      </c>
      <c r="K163">
        <f>入力_過不足!K163</f>
        <v>0</v>
      </c>
      <c r="L163">
        <f>入力_過不足!L163</f>
        <v>0</v>
      </c>
      <c r="M163">
        <f>入力_過不足!N163</f>
        <v>0</v>
      </c>
      <c r="N163">
        <f>入力_過不足!Q163</f>
        <v>0</v>
      </c>
      <c r="O163">
        <f>入力_過不足!R163</f>
        <v>0</v>
      </c>
      <c r="P163">
        <f>入力_過不足!S163</f>
        <v>0</v>
      </c>
      <c r="Q163">
        <f>入力_過不足!W163</f>
        <v>0</v>
      </c>
      <c r="R163">
        <f>入力_過不足!V163</f>
        <v>0</v>
      </c>
      <c r="S163" t="str">
        <f t="shared" si="2"/>
        <v>info|0|0|0</v>
      </c>
    </row>
    <row r="164" spans="1:19">
      <c r="A164" t="str">
        <f>IF(入力_過不足!A164="","",TEXT(入力_過不足!B164,"yyyymmdd")&amp;"-"&amp;TEXT(ROW()-1,"0000"))</f>
        <v/>
      </c>
      <c r="B164" s="8">
        <f>入力_過不足!A164</f>
        <v>0</v>
      </c>
      <c r="C164" s="8">
        <f>入力_過不足!C164</f>
        <v>0</v>
      </c>
      <c r="D164">
        <f>入力_過不足!D164</f>
        <v>0</v>
      </c>
      <c r="E164">
        <f>入力_過不足!E164</f>
        <v>0</v>
      </c>
      <c r="F164">
        <f>入力_過不足!F164</f>
        <v>0</v>
      </c>
      <c r="G164">
        <f>入力_過不足!G164</f>
        <v>0</v>
      </c>
      <c r="H164">
        <f>入力_過不足!H164</f>
        <v>0</v>
      </c>
      <c r="I164">
        <f>入力_過不足!I164</f>
        <v>0</v>
      </c>
      <c r="J164">
        <f>入力_過不足!J164</f>
        <v>0</v>
      </c>
      <c r="K164">
        <f>入力_過不足!K164</f>
        <v>0</v>
      </c>
      <c r="L164">
        <f>入力_過不足!L164</f>
        <v>0</v>
      </c>
      <c r="M164">
        <f>入力_過不足!N164</f>
        <v>0</v>
      </c>
      <c r="N164">
        <f>入力_過不足!Q164</f>
        <v>0</v>
      </c>
      <c r="O164">
        <f>入力_過不足!R164</f>
        <v>0</v>
      </c>
      <c r="P164">
        <f>入力_過不足!S164</f>
        <v>0</v>
      </c>
      <c r="Q164">
        <f>入力_過不足!W164</f>
        <v>0</v>
      </c>
      <c r="R164">
        <f>入力_過不足!V164</f>
        <v>0</v>
      </c>
      <c r="S164" t="str">
        <f t="shared" si="2"/>
        <v>info|0|0|0</v>
      </c>
    </row>
    <row r="165" spans="1:19">
      <c r="A165" t="str">
        <f>IF(入力_過不足!A165="","",TEXT(入力_過不足!B165,"yyyymmdd")&amp;"-"&amp;TEXT(ROW()-1,"0000"))</f>
        <v/>
      </c>
      <c r="B165" s="8">
        <f>入力_過不足!A165</f>
        <v>0</v>
      </c>
      <c r="C165" s="8">
        <f>入力_過不足!C165</f>
        <v>0</v>
      </c>
      <c r="D165">
        <f>入力_過不足!D165</f>
        <v>0</v>
      </c>
      <c r="E165">
        <f>入力_過不足!E165</f>
        <v>0</v>
      </c>
      <c r="F165">
        <f>入力_過不足!F165</f>
        <v>0</v>
      </c>
      <c r="G165">
        <f>入力_過不足!G165</f>
        <v>0</v>
      </c>
      <c r="H165">
        <f>入力_過不足!H165</f>
        <v>0</v>
      </c>
      <c r="I165">
        <f>入力_過不足!I165</f>
        <v>0</v>
      </c>
      <c r="J165">
        <f>入力_過不足!J165</f>
        <v>0</v>
      </c>
      <c r="K165">
        <f>入力_過不足!K165</f>
        <v>0</v>
      </c>
      <c r="L165">
        <f>入力_過不足!L165</f>
        <v>0</v>
      </c>
      <c r="M165">
        <f>入力_過不足!N165</f>
        <v>0</v>
      </c>
      <c r="N165">
        <f>入力_過不足!Q165</f>
        <v>0</v>
      </c>
      <c r="O165">
        <f>入力_過不足!R165</f>
        <v>0</v>
      </c>
      <c r="P165">
        <f>入力_過不足!S165</f>
        <v>0</v>
      </c>
      <c r="Q165">
        <f>入力_過不足!W165</f>
        <v>0</v>
      </c>
      <c r="R165">
        <f>入力_過不足!V165</f>
        <v>0</v>
      </c>
      <c r="S165" t="str">
        <f t="shared" si="2"/>
        <v>info|0|0|0</v>
      </c>
    </row>
    <row r="166" spans="1:19">
      <c r="A166" t="str">
        <f>IF(入力_過不足!A166="","",TEXT(入力_過不足!B166,"yyyymmdd")&amp;"-"&amp;TEXT(ROW()-1,"0000"))</f>
        <v/>
      </c>
      <c r="B166" s="8">
        <f>入力_過不足!A166</f>
        <v>0</v>
      </c>
      <c r="C166" s="8">
        <f>入力_過不足!C166</f>
        <v>0</v>
      </c>
      <c r="D166">
        <f>入力_過不足!D166</f>
        <v>0</v>
      </c>
      <c r="E166">
        <f>入力_過不足!E166</f>
        <v>0</v>
      </c>
      <c r="F166">
        <f>入力_過不足!F166</f>
        <v>0</v>
      </c>
      <c r="G166">
        <f>入力_過不足!G166</f>
        <v>0</v>
      </c>
      <c r="H166">
        <f>入力_過不足!H166</f>
        <v>0</v>
      </c>
      <c r="I166">
        <f>入力_過不足!I166</f>
        <v>0</v>
      </c>
      <c r="J166">
        <f>入力_過不足!J166</f>
        <v>0</v>
      </c>
      <c r="K166">
        <f>入力_過不足!K166</f>
        <v>0</v>
      </c>
      <c r="L166">
        <f>入力_過不足!L166</f>
        <v>0</v>
      </c>
      <c r="M166">
        <f>入力_過不足!N166</f>
        <v>0</v>
      </c>
      <c r="N166">
        <f>入力_過不足!Q166</f>
        <v>0</v>
      </c>
      <c r="O166">
        <f>入力_過不足!R166</f>
        <v>0</v>
      </c>
      <c r="P166">
        <f>入力_過不足!S166</f>
        <v>0</v>
      </c>
      <c r="Q166">
        <f>入力_過不足!W166</f>
        <v>0</v>
      </c>
      <c r="R166">
        <f>入力_過不足!V166</f>
        <v>0</v>
      </c>
      <c r="S166" t="str">
        <f t="shared" si="2"/>
        <v>info|0|0|0</v>
      </c>
    </row>
    <row r="167" spans="1:19">
      <c r="A167" t="str">
        <f>IF(入力_過不足!A167="","",TEXT(入力_過不足!B167,"yyyymmdd")&amp;"-"&amp;TEXT(ROW()-1,"0000"))</f>
        <v/>
      </c>
      <c r="B167" s="8">
        <f>入力_過不足!A167</f>
        <v>0</v>
      </c>
      <c r="C167" s="8">
        <f>入力_過不足!C167</f>
        <v>0</v>
      </c>
      <c r="D167">
        <f>入力_過不足!D167</f>
        <v>0</v>
      </c>
      <c r="E167">
        <f>入力_過不足!E167</f>
        <v>0</v>
      </c>
      <c r="F167">
        <f>入力_過不足!F167</f>
        <v>0</v>
      </c>
      <c r="G167">
        <f>入力_過不足!G167</f>
        <v>0</v>
      </c>
      <c r="H167">
        <f>入力_過不足!H167</f>
        <v>0</v>
      </c>
      <c r="I167">
        <f>入力_過不足!I167</f>
        <v>0</v>
      </c>
      <c r="J167">
        <f>入力_過不足!J167</f>
        <v>0</v>
      </c>
      <c r="K167">
        <f>入力_過不足!K167</f>
        <v>0</v>
      </c>
      <c r="L167">
        <f>入力_過不足!L167</f>
        <v>0</v>
      </c>
      <c r="M167">
        <f>入力_過不足!N167</f>
        <v>0</v>
      </c>
      <c r="N167">
        <f>入力_過不足!Q167</f>
        <v>0</v>
      </c>
      <c r="O167">
        <f>入力_過不足!R167</f>
        <v>0</v>
      </c>
      <c r="P167">
        <f>入力_過不足!S167</f>
        <v>0</v>
      </c>
      <c r="Q167">
        <f>入力_過不足!W167</f>
        <v>0</v>
      </c>
      <c r="R167">
        <f>入力_過不足!V167</f>
        <v>0</v>
      </c>
      <c r="S167" t="str">
        <f t="shared" si="2"/>
        <v>info|0|0|0</v>
      </c>
    </row>
    <row r="168" spans="1:19">
      <c r="A168" t="str">
        <f>IF(入力_過不足!A168="","",TEXT(入力_過不足!B168,"yyyymmdd")&amp;"-"&amp;TEXT(ROW()-1,"0000"))</f>
        <v/>
      </c>
      <c r="B168" s="8">
        <f>入力_過不足!A168</f>
        <v>0</v>
      </c>
      <c r="C168" s="8">
        <f>入力_過不足!C168</f>
        <v>0</v>
      </c>
      <c r="D168">
        <f>入力_過不足!D168</f>
        <v>0</v>
      </c>
      <c r="E168">
        <f>入力_過不足!E168</f>
        <v>0</v>
      </c>
      <c r="F168">
        <f>入力_過不足!F168</f>
        <v>0</v>
      </c>
      <c r="G168">
        <f>入力_過不足!G168</f>
        <v>0</v>
      </c>
      <c r="H168">
        <f>入力_過不足!H168</f>
        <v>0</v>
      </c>
      <c r="I168">
        <f>入力_過不足!I168</f>
        <v>0</v>
      </c>
      <c r="J168">
        <f>入力_過不足!J168</f>
        <v>0</v>
      </c>
      <c r="K168">
        <f>入力_過不足!K168</f>
        <v>0</v>
      </c>
      <c r="L168">
        <f>入力_過不足!L168</f>
        <v>0</v>
      </c>
      <c r="M168">
        <f>入力_過不足!N168</f>
        <v>0</v>
      </c>
      <c r="N168">
        <f>入力_過不足!Q168</f>
        <v>0</v>
      </c>
      <c r="O168">
        <f>入力_過不足!R168</f>
        <v>0</v>
      </c>
      <c r="P168">
        <f>入力_過不足!S168</f>
        <v>0</v>
      </c>
      <c r="Q168">
        <f>入力_過不足!W168</f>
        <v>0</v>
      </c>
      <c r="R168">
        <f>入力_過不足!V168</f>
        <v>0</v>
      </c>
      <c r="S168" t="str">
        <f t="shared" si="2"/>
        <v>info|0|0|0</v>
      </c>
    </row>
    <row r="169" spans="1:19">
      <c r="A169" t="str">
        <f>IF(入力_過不足!A169="","",TEXT(入力_過不足!B169,"yyyymmdd")&amp;"-"&amp;TEXT(ROW()-1,"0000"))</f>
        <v/>
      </c>
      <c r="B169" s="8">
        <f>入力_過不足!A169</f>
        <v>0</v>
      </c>
      <c r="C169" s="8">
        <f>入力_過不足!C169</f>
        <v>0</v>
      </c>
      <c r="D169">
        <f>入力_過不足!D169</f>
        <v>0</v>
      </c>
      <c r="E169">
        <f>入力_過不足!E169</f>
        <v>0</v>
      </c>
      <c r="F169">
        <f>入力_過不足!F169</f>
        <v>0</v>
      </c>
      <c r="G169">
        <f>入力_過不足!G169</f>
        <v>0</v>
      </c>
      <c r="H169">
        <f>入力_過不足!H169</f>
        <v>0</v>
      </c>
      <c r="I169">
        <f>入力_過不足!I169</f>
        <v>0</v>
      </c>
      <c r="J169">
        <f>入力_過不足!J169</f>
        <v>0</v>
      </c>
      <c r="K169">
        <f>入力_過不足!K169</f>
        <v>0</v>
      </c>
      <c r="L169">
        <f>入力_過不足!L169</f>
        <v>0</v>
      </c>
      <c r="M169">
        <f>入力_過不足!N169</f>
        <v>0</v>
      </c>
      <c r="N169">
        <f>入力_過不足!Q169</f>
        <v>0</v>
      </c>
      <c r="O169">
        <f>入力_過不足!R169</f>
        <v>0</v>
      </c>
      <c r="P169">
        <f>入力_過不足!S169</f>
        <v>0</v>
      </c>
      <c r="Q169">
        <f>入力_過不足!W169</f>
        <v>0</v>
      </c>
      <c r="R169">
        <f>入力_過不足!V169</f>
        <v>0</v>
      </c>
      <c r="S169" t="str">
        <f t="shared" si="2"/>
        <v>info|0|0|0</v>
      </c>
    </row>
    <row r="170" spans="1:19">
      <c r="A170" t="str">
        <f>IF(入力_過不足!A170="","",TEXT(入力_過不足!B170,"yyyymmdd")&amp;"-"&amp;TEXT(ROW()-1,"0000"))</f>
        <v/>
      </c>
      <c r="B170" s="8">
        <f>入力_過不足!A170</f>
        <v>0</v>
      </c>
      <c r="C170" s="8">
        <f>入力_過不足!C170</f>
        <v>0</v>
      </c>
      <c r="D170">
        <f>入力_過不足!D170</f>
        <v>0</v>
      </c>
      <c r="E170">
        <f>入力_過不足!E170</f>
        <v>0</v>
      </c>
      <c r="F170">
        <f>入力_過不足!F170</f>
        <v>0</v>
      </c>
      <c r="G170">
        <f>入力_過不足!G170</f>
        <v>0</v>
      </c>
      <c r="H170">
        <f>入力_過不足!H170</f>
        <v>0</v>
      </c>
      <c r="I170">
        <f>入力_過不足!I170</f>
        <v>0</v>
      </c>
      <c r="J170">
        <f>入力_過不足!J170</f>
        <v>0</v>
      </c>
      <c r="K170">
        <f>入力_過不足!K170</f>
        <v>0</v>
      </c>
      <c r="L170">
        <f>入力_過不足!L170</f>
        <v>0</v>
      </c>
      <c r="M170">
        <f>入力_過不足!N170</f>
        <v>0</v>
      </c>
      <c r="N170">
        <f>入力_過不足!Q170</f>
        <v>0</v>
      </c>
      <c r="O170">
        <f>入力_過不足!R170</f>
        <v>0</v>
      </c>
      <c r="P170">
        <f>入力_過不足!S170</f>
        <v>0</v>
      </c>
      <c r="Q170">
        <f>入力_過不足!W170</f>
        <v>0</v>
      </c>
      <c r="R170">
        <f>入力_過不足!V170</f>
        <v>0</v>
      </c>
      <c r="S170" t="str">
        <f t="shared" si="2"/>
        <v>info|0|0|0</v>
      </c>
    </row>
    <row r="171" spans="1:19">
      <c r="A171" t="str">
        <f>IF(入力_過不足!A171="","",TEXT(入力_過不足!B171,"yyyymmdd")&amp;"-"&amp;TEXT(ROW()-1,"0000"))</f>
        <v/>
      </c>
      <c r="B171" s="8">
        <f>入力_過不足!A171</f>
        <v>0</v>
      </c>
      <c r="C171" s="8">
        <f>入力_過不足!C171</f>
        <v>0</v>
      </c>
      <c r="D171">
        <f>入力_過不足!D171</f>
        <v>0</v>
      </c>
      <c r="E171">
        <f>入力_過不足!E171</f>
        <v>0</v>
      </c>
      <c r="F171">
        <f>入力_過不足!F171</f>
        <v>0</v>
      </c>
      <c r="G171">
        <f>入力_過不足!G171</f>
        <v>0</v>
      </c>
      <c r="H171">
        <f>入力_過不足!H171</f>
        <v>0</v>
      </c>
      <c r="I171">
        <f>入力_過不足!I171</f>
        <v>0</v>
      </c>
      <c r="J171">
        <f>入力_過不足!J171</f>
        <v>0</v>
      </c>
      <c r="K171">
        <f>入力_過不足!K171</f>
        <v>0</v>
      </c>
      <c r="L171">
        <f>入力_過不足!L171</f>
        <v>0</v>
      </c>
      <c r="M171">
        <f>入力_過不足!N171</f>
        <v>0</v>
      </c>
      <c r="N171">
        <f>入力_過不足!Q171</f>
        <v>0</v>
      </c>
      <c r="O171">
        <f>入力_過不足!R171</f>
        <v>0</v>
      </c>
      <c r="P171">
        <f>入力_過不足!S171</f>
        <v>0</v>
      </c>
      <c r="Q171">
        <f>入力_過不足!W171</f>
        <v>0</v>
      </c>
      <c r="R171">
        <f>入力_過不足!V171</f>
        <v>0</v>
      </c>
      <c r="S171" t="str">
        <f t="shared" si="2"/>
        <v>info|0|0|0</v>
      </c>
    </row>
    <row r="172" spans="1:19">
      <c r="A172" t="str">
        <f>IF(入力_過不足!A172="","",TEXT(入力_過不足!B172,"yyyymmdd")&amp;"-"&amp;TEXT(ROW()-1,"0000"))</f>
        <v/>
      </c>
      <c r="B172" s="8">
        <f>入力_過不足!A172</f>
        <v>0</v>
      </c>
      <c r="C172" s="8">
        <f>入力_過不足!C172</f>
        <v>0</v>
      </c>
      <c r="D172">
        <f>入力_過不足!D172</f>
        <v>0</v>
      </c>
      <c r="E172">
        <f>入力_過不足!E172</f>
        <v>0</v>
      </c>
      <c r="F172">
        <f>入力_過不足!F172</f>
        <v>0</v>
      </c>
      <c r="G172">
        <f>入力_過不足!G172</f>
        <v>0</v>
      </c>
      <c r="H172">
        <f>入力_過不足!H172</f>
        <v>0</v>
      </c>
      <c r="I172">
        <f>入力_過不足!I172</f>
        <v>0</v>
      </c>
      <c r="J172">
        <f>入力_過不足!J172</f>
        <v>0</v>
      </c>
      <c r="K172">
        <f>入力_過不足!K172</f>
        <v>0</v>
      </c>
      <c r="L172">
        <f>入力_過不足!L172</f>
        <v>0</v>
      </c>
      <c r="M172">
        <f>入力_過不足!N172</f>
        <v>0</v>
      </c>
      <c r="N172">
        <f>入力_過不足!Q172</f>
        <v>0</v>
      </c>
      <c r="O172">
        <f>入力_過不足!R172</f>
        <v>0</v>
      </c>
      <c r="P172">
        <f>入力_過不足!S172</f>
        <v>0</v>
      </c>
      <c r="Q172">
        <f>入力_過不足!W172</f>
        <v>0</v>
      </c>
      <c r="R172">
        <f>入力_過不足!V172</f>
        <v>0</v>
      </c>
      <c r="S172" t="str">
        <f t="shared" si="2"/>
        <v>info|0|0|0</v>
      </c>
    </row>
    <row r="173" spans="1:19">
      <c r="A173" t="str">
        <f>IF(入力_過不足!A173="","",TEXT(入力_過不足!B173,"yyyymmdd")&amp;"-"&amp;TEXT(ROW()-1,"0000"))</f>
        <v/>
      </c>
      <c r="B173" s="8">
        <f>入力_過不足!A173</f>
        <v>0</v>
      </c>
      <c r="C173" s="8">
        <f>入力_過不足!C173</f>
        <v>0</v>
      </c>
      <c r="D173">
        <f>入力_過不足!D173</f>
        <v>0</v>
      </c>
      <c r="E173">
        <f>入力_過不足!E173</f>
        <v>0</v>
      </c>
      <c r="F173">
        <f>入力_過不足!F173</f>
        <v>0</v>
      </c>
      <c r="G173">
        <f>入力_過不足!G173</f>
        <v>0</v>
      </c>
      <c r="H173">
        <f>入力_過不足!H173</f>
        <v>0</v>
      </c>
      <c r="I173">
        <f>入力_過不足!I173</f>
        <v>0</v>
      </c>
      <c r="J173">
        <f>入力_過不足!J173</f>
        <v>0</v>
      </c>
      <c r="K173">
        <f>入力_過不足!K173</f>
        <v>0</v>
      </c>
      <c r="L173">
        <f>入力_過不足!L173</f>
        <v>0</v>
      </c>
      <c r="M173">
        <f>入力_過不足!N173</f>
        <v>0</v>
      </c>
      <c r="N173">
        <f>入力_過不足!Q173</f>
        <v>0</v>
      </c>
      <c r="O173">
        <f>入力_過不足!R173</f>
        <v>0</v>
      </c>
      <c r="P173">
        <f>入力_過不足!S173</f>
        <v>0</v>
      </c>
      <c r="Q173">
        <f>入力_過不足!W173</f>
        <v>0</v>
      </c>
      <c r="R173">
        <f>入力_過不足!V173</f>
        <v>0</v>
      </c>
      <c r="S173" t="str">
        <f t="shared" si="2"/>
        <v>info|0|0|0</v>
      </c>
    </row>
    <row r="174" spans="1:19">
      <c r="A174" t="str">
        <f>IF(入力_過不足!A174="","",TEXT(入力_過不足!B174,"yyyymmdd")&amp;"-"&amp;TEXT(ROW()-1,"0000"))</f>
        <v/>
      </c>
      <c r="B174" s="8">
        <f>入力_過不足!A174</f>
        <v>0</v>
      </c>
      <c r="C174" s="8">
        <f>入力_過不足!C174</f>
        <v>0</v>
      </c>
      <c r="D174">
        <f>入力_過不足!D174</f>
        <v>0</v>
      </c>
      <c r="E174">
        <f>入力_過不足!E174</f>
        <v>0</v>
      </c>
      <c r="F174">
        <f>入力_過不足!F174</f>
        <v>0</v>
      </c>
      <c r="G174">
        <f>入力_過不足!G174</f>
        <v>0</v>
      </c>
      <c r="H174">
        <f>入力_過不足!H174</f>
        <v>0</v>
      </c>
      <c r="I174">
        <f>入力_過不足!I174</f>
        <v>0</v>
      </c>
      <c r="J174">
        <f>入力_過不足!J174</f>
        <v>0</v>
      </c>
      <c r="K174">
        <f>入力_過不足!K174</f>
        <v>0</v>
      </c>
      <c r="L174">
        <f>入力_過不足!L174</f>
        <v>0</v>
      </c>
      <c r="M174">
        <f>入力_過不足!N174</f>
        <v>0</v>
      </c>
      <c r="N174">
        <f>入力_過不足!Q174</f>
        <v>0</v>
      </c>
      <c r="O174">
        <f>入力_過不足!R174</f>
        <v>0</v>
      </c>
      <c r="P174">
        <f>入力_過不足!S174</f>
        <v>0</v>
      </c>
      <c r="Q174">
        <f>入力_過不足!W174</f>
        <v>0</v>
      </c>
      <c r="R174">
        <f>入力_過不足!V174</f>
        <v>0</v>
      </c>
      <c r="S174" t="str">
        <f t="shared" si="2"/>
        <v>info|0|0|0</v>
      </c>
    </row>
    <row r="175" spans="1:19">
      <c r="A175" t="str">
        <f>IF(入力_過不足!A175="","",TEXT(入力_過不足!B175,"yyyymmdd")&amp;"-"&amp;TEXT(ROW()-1,"0000"))</f>
        <v/>
      </c>
      <c r="B175" s="8">
        <f>入力_過不足!A175</f>
        <v>0</v>
      </c>
      <c r="C175" s="8">
        <f>入力_過不足!C175</f>
        <v>0</v>
      </c>
      <c r="D175">
        <f>入力_過不足!D175</f>
        <v>0</v>
      </c>
      <c r="E175">
        <f>入力_過不足!E175</f>
        <v>0</v>
      </c>
      <c r="F175">
        <f>入力_過不足!F175</f>
        <v>0</v>
      </c>
      <c r="G175">
        <f>入力_過不足!G175</f>
        <v>0</v>
      </c>
      <c r="H175">
        <f>入力_過不足!H175</f>
        <v>0</v>
      </c>
      <c r="I175">
        <f>入力_過不足!I175</f>
        <v>0</v>
      </c>
      <c r="J175">
        <f>入力_過不足!J175</f>
        <v>0</v>
      </c>
      <c r="K175">
        <f>入力_過不足!K175</f>
        <v>0</v>
      </c>
      <c r="L175">
        <f>入力_過不足!L175</f>
        <v>0</v>
      </c>
      <c r="M175">
        <f>入力_過不足!N175</f>
        <v>0</v>
      </c>
      <c r="N175">
        <f>入力_過不足!Q175</f>
        <v>0</v>
      </c>
      <c r="O175">
        <f>入力_過不足!R175</f>
        <v>0</v>
      </c>
      <c r="P175">
        <f>入力_過不足!S175</f>
        <v>0</v>
      </c>
      <c r="Q175">
        <f>入力_過不足!W175</f>
        <v>0</v>
      </c>
      <c r="R175">
        <f>入力_過不足!V175</f>
        <v>0</v>
      </c>
      <c r="S175" t="str">
        <f t="shared" si="2"/>
        <v>info|0|0|0</v>
      </c>
    </row>
    <row r="176" spans="1:19">
      <c r="A176" t="str">
        <f>IF(入力_過不足!A176="","",TEXT(入力_過不足!B176,"yyyymmdd")&amp;"-"&amp;TEXT(ROW()-1,"0000"))</f>
        <v/>
      </c>
      <c r="B176" s="8">
        <f>入力_過不足!A176</f>
        <v>0</v>
      </c>
      <c r="C176" s="8">
        <f>入力_過不足!C176</f>
        <v>0</v>
      </c>
      <c r="D176">
        <f>入力_過不足!D176</f>
        <v>0</v>
      </c>
      <c r="E176">
        <f>入力_過不足!E176</f>
        <v>0</v>
      </c>
      <c r="F176">
        <f>入力_過不足!F176</f>
        <v>0</v>
      </c>
      <c r="G176">
        <f>入力_過不足!G176</f>
        <v>0</v>
      </c>
      <c r="H176">
        <f>入力_過不足!H176</f>
        <v>0</v>
      </c>
      <c r="I176">
        <f>入力_過不足!I176</f>
        <v>0</v>
      </c>
      <c r="J176">
        <f>入力_過不足!J176</f>
        <v>0</v>
      </c>
      <c r="K176">
        <f>入力_過不足!K176</f>
        <v>0</v>
      </c>
      <c r="L176">
        <f>入力_過不足!L176</f>
        <v>0</v>
      </c>
      <c r="M176">
        <f>入力_過不足!N176</f>
        <v>0</v>
      </c>
      <c r="N176">
        <f>入力_過不足!Q176</f>
        <v>0</v>
      </c>
      <c r="O176">
        <f>入力_過不足!R176</f>
        <v>0</v>
      </c>
      <c r="P176">
        <f>入力_過不足!S176</f>
        <v>0</v>
      </c>
      <c r="Q176">
        <f>入力_過不足!W176</f>
        <v>0</v>
      </c>
      <c r="R176">
        <f>入力_過不足!V176</f>
        <v>0</v>
      </c>
      <c r="S176" t="str">
        <f t="shared" si="2"/>
        <v>info|0|0|0</v>
      </c>
    </row>
    <row r="177" spans="1:19">
      <c r="A177" t="str">
        <f>IF(入力_過不足!A177="","",TEXT(入力_過不足!B177,"yyyymmdd")&amp;"-"&amp;TEXT(ROW()-1,"0000"))</f>
        <v/>
      </c>
      <c r="B177" s="8">
        <f>入力_過不足!A177</f>
        <v>0</v>
      </c>
      <c r="C177" s="8">
        <f>入力_過不足!C177</f>
        <v>0</v>
      </c>
      <c r="D177">
        <f>入力_過不足!D177</f>
        <v>0</v>
      </c>
      <c r="E177">
        <f>入力_過不足!E177</f>
        <v>0</v>
      </c>
      <c r="F177">
        <f>入力_過不足!F177</f>
        <v>0</v>
      </c>
      <c r="G177">
        <f>入力_過不足!G177</f>
        <v>0</v>
      </c>
      <c r="H177">
        <f>入力_過不足!H177</f>
        <v>0</v>
      </c>
      <c r="I177">
        <f>入力_過不足!I177</f>
        <v>0</v>
      </c>
      <c r="J177">
        <f>入力_過不足!J177</f>
        <v>0</v>
      </c>
      <c r="K177">
        <f>入力_過不足!K177</f>
        <v>0</v>
      </c>
      <c r="L177">
        <f>入力_過不足!L177</f>
        <v>0</v>
      </c>
      <c r="M177">
        <f>入力_過不足!N177</f>
        <v>0</v>
      </c>
      <c r="N177">
        <f>入力_過不足!Q177</f>
        <v>0</v>
      </c>
      <c r="O177">
        <f>入力_過不足!R177</f>
        <v>0</v>
      </c>
      <c r="P177">
        <f>入力_過不足!S177</f>
        <v>0</v>
      </c>
      <c r="Q177">
        <f>入力_過不足!W177</f>
        <v>0</v>
      </c>
      <c r="R177">
        <f>入力_過不足!V177</f>
        <v>0</v>
      </c>
      <c r="S177" t="str">
        <f t="shared" si="2"/>
        <v>info|0|0|0</v>
      </c>
    </row>
    <row r="178" spans="1:19">
      <c r="A178" t="str">
        <f>IF(入力_過不足!A178="","",TEXT(入力_過不足!B178,"yyyymmdd")&amp;"-"&amp;TEXT(ROW()-1,"0000"))</f>
        <v/>
      </c>
      <c r="B178" s="8">
        <f>入力_過不足!A178</f>
        <v>0</v>
      </c>
      <c r="C178" s="8">
        <f>入力_過不足!C178</f>
        <v>0</v>
      </c>
      <c r="D178">
        <f>入力_過不足!D178</f>
        <v>0</v>
      </c>
      <c r="E178">
        <f>入力_過不足!E178</f>
        <v>0</v>
      </c>
      <c r="F178">
        <f>入力_過不足!F178</f>
        <v>0</v>
      </c>
      <c r="G178">
        <f>入力_過不足!G178</f>
        <v>0</v>
      </c>
      <c r="H178">
        <f>入力_過不足!H178</f>
        <v>0</v>
      </c>
      <c r="I178">
        <f>入力_過不足!I178</f>
        <v>0</v>
      </c>
      <c r="J178">
        <f>入力_過不足!J178</f>
        <v>0</v>
      </c>
      <c r="K178">
        <f>入力_過不足!K178</f>
        <v>0</v>
      </c>
      <c r="L178">
        <f>入力_過不足!L178</f>
        <v>0</v>
      </c>
      <c r="M178">
        <f>入力_過不足!N178</f>
        <v>0</v>
      </c>
      <c r="N178">
        <f>入力_過不足!Q178</f>
        <v>0</v>
      </c>
      <c r="O178">
        <f>入力_過不足!R178</f>
        <v>0</v>
      </c>
      <c r="P178">
        <f>入力_過不足!S178</f>
        <v>0</v>
      </c>
      <c r="Q178">
        <f>入力_過不足!W178</f>
        <v>0</v>
      </c>
      <c r="R178">
        <f>入力_過不足!V178</f>
        <v>0</v>
      </c>
      <c r="S178" t="str">
        <f t="shared" si="2"/>
        <v>info|0|0|0</v>
      </c>
    </row>
    <row r="179" spans="1:19">
      <c r="A179" t="str">
        <f>IF(入力_過不足!A179="","",TEXT(入力_過不足!B179,"yyyymmdd")&amp;"-"&amp;TEXT(ROW()-1,"0000"))</f>
        <v/>
      </c>
      <c r="B179" s="8">
        <f>入力_過不足!A179</f>
        <v>0</v>
      </c>
      <c r="C179" s="8">
        <f>入力_過不足!C179</f>
        <v>0</v>
      </c>
      <c r="D179">
        <f>入力_過不足!D179</f>
        <v>0</v>
      </c>
      <c r="E179">
        <f>入力_過不足!E179</f>
        <v>0</v>
      </c>
      <c r="F179">
        <f>入力_過不足!F179</f>
        <v>0</v>
      </c>
      <c r="G179">
        <f>入力_過不足!G179</f>
        <v>0</v>
      </c>
      <c r="H179">
        <f>入力_過不足!H179</f>
        <v>0</v>
      </c>
      <c r="I179">
        <f>入力_過不足!I179</f>
        <v>0</v>
      </c>
      <c r="J179">
        <f>入力_過不足!J179</f>
        <v>0</v>
      </c>
      <c r="K179">
        <f>入力_過不足!K179</f>
        <v>0</v>
      </c>
      <c r="L179">
        <f>入力_過不足!L179</f>
        <v>0</v>
      </c>
      <c r="M179">
        <f>入力_過不足!N179</f>
        <v>0</v>
      </c>
      <c r="N179">
        <f>入力_過不足!Q179</f>
        <v>0</v>
      </c>
      <c r="O179">
        <f>入力_過不足!R179</f>
        <v>0</v>
      </c>
      <c r="P179">
        <f>入力_過不足!S179</f>
        <v>0</v>
      </c>
      <c r="Q179">
        <f>入力_過不足!W179</f>
        <v>0</v>
      </c>
      <c r="R179">
        <f>入力_過不足!V179</f>
        <v>0</v>
      </c>
      <c r="S179" t="str">
        <f t="shared" si="2"/>
        <v>info|0|0|0</v>
      </c>
    </row>
    <row r="180" spans="1:19">
      <c r="A180" t="str">
        <f>IF(入力_過不足!A180="","",TEXT(入力_過不足!B180,"yyyymmdd")&amp;"-"&amp;TEXT(ROW()-1,"0000"))</f>
        <v/>
      </c>
      <c r="B180" s="8">
        <f>入力_過不足!A180</f>
        <v>0</v>
      </c>
      <c r="C180" s="8">
        <f>入力_過不足!C180</f>
        <v>0</v>
      </c>
      <c r="D180">
        <f>入力_過不足!D180</f>
        <v>0</v>
      </c>
      <c r="E180">
        <f>入力_過不足!E180</f>
        <v>0</v>
      </c>
      <c r="F180">
        <f>入力_過不足!F180</f>
        <v>0</v>
      </c>
      <c r="G180">
        <f>入力_過不足!G180</f>
        <v>0</v>
      </c>
      <c r="H180">
        <f>入力_過不足!H180</f>
        <v>0</v>
      </c>
      <c r="I180">
        <f>入力_過不足!I180</f>
        <v>0</v>
      </c>
      <c r="J180">
        <f>入力_過不足!J180</f>
        <v>0</v>
      </c>
      <c r="K180">
        <f>入力_過不足!K180</f>
        <v>0</v>
      </c>
      <c r="L180">
        <f>入力_過不足!L180</f>
        <v>0</v>
      </c>
      <c r="M180">
        <f>入力_過不足!N180</f>
        <v>0</v>
      </c>
      <c r="N180">
        <f>入力_過不足!Q180</f>
        <v>0</v>
      </c>
      <c r="O180">
        <f>入力_過不足!R180</f>
        <v>0</v>
      </c>
      <c r="P180">
        <f>入力_過不足!S180</f>
        <v>0</v>
      </c>
      <c r="Q180">
        <f>入力_過不足!W180</f>
        <v>0</v>
      </c>
      <c r="R180">
        <f>入力_過不足!V180</f>
        <v>0</v>
      </c>
      <c r="S180" t="str">
        <f t="shared" si="2"/>
        <v>info|0|0|0</v>
      </c>
    </row>
    <row r="181" spans="1:19">
      <c r="A181" t="str">
        <f>IF(入力_過不足!A181="","",TEXT(入力_過不足!B181,"yyyymmdd")&amp;"-"&amp;TEXT(ROW()-1,"0000"))</f>
        <v/>
      </c>
      <c r="B181" s="8">
        <f>入力_過不足!A181</f>
        <v>0</v>
      </c>
      <c r="C181" s="8">
        <f>入力_過不足!C181</f>
        <v>0</v>
      </c>
      <c r="D181">
        <f>入力_過不足!D181</f>
        <v>0</v>
      </c>
      <c r="E181">
        <f>入力_過不足!E181</f>
        <v>0</v>
      </c>
      <c r="F181">
        <f>入力_過不足!F181</f>
        <v>0</v>
      </c>
      <c r="G181">
        <f>入力_過不足!G181</f>
        <v>0</v>
      </c>
      <c r="H181">
        <f>入力_過不足!H181</f>
        <v>0</v>
      </c>
      <c r="I181">
        <f>入力_過不足!I181</f>
        <v>0</v>
      </c>
      <c r="J181">
        <f>入力_過不足!J181</f>
        <v>0</v>
      </c>
      <c r="K181">
        <f>入力_過不足!K181</f>
        <v>0</v>
      </c>
      <c r="L181">
        <f>入力_過不足!L181</f>
        <v>0</v>
      </c>
      <c r="M181">
        <f>入力_過不足!N181</f>
        <v>0</v>
      </c>
      <c r="N181">
        <f>入力_過不足!Q181</f>
        <v>0</v>
      </c>
      <c r="O181">
        <f>入力_過不足!R181</f>
        <v>0</v>
      </c>
      <c r="P181">
        <f>入力_過不足!S181</f>
        <v>0</v>
      </c>
      <c r="Q181">
        <f>入力_過不足!W181</f>
        <v>0</v>
      </c>
      <c r="R181">
        <f>入力_過不足!V181</f>
        <v>0</v>
      </c>
      <c r="S181" t="str">
        <f t="shared" si="2"/>
        <v>info|0|0|0</v>
      </c>
    </row>
    <row r="182" spans="1:19">
      <c r="A182" t="str">
        <f>IF(入力_過不足!A182="","",TEXT(入力_過不足!B182,"yyyymmdd")&amp;"-"&amp;TEXT(ROW()-1,"0000"))</f>
        <v/>
      </c>
      <c r="B182" s="8">
        <f>入力_過不足!A182</f>
        <v>0</v>
      </c>
      <c r="C182" s="8">
        <f>入力_過不足!C182</f>
        <v>0</v>
      </c>
      <c r="D182">
        <f>入力_過不足!D182</f>
        <v>0</v>
      </c>
      <c r="E182">
        <f>入力_過不足!E182</f>
        <v>0</v>
      </c>
      <c r="F182">
        <f>入力_過不足!F182</f>
        <v>0</v>
      </c>
      <c r="G182">
        <f>入力_過不足!G182</f>
        <v>0</v>
      </c>
      <c r="H182">
        <f>入力_過不足!H182</f>
        <v>0</v>
      </c>
      <c r="I182">
        <f>入力_過不足!I182</f>
        <v>0</v>
      </c>
      <c r="J182">
        <f>入力_過不足!J182</f>
        <v>0</v>
      </c>
      <c r="K182">
        <f>入力_過不足!K182</f>
        <v>0</v>
      </c>
      <c r="L182">
        <f>入力_過不足!L182</f>
        <v>0</v>
      </c>
      <c r="M182">
        <f>入力_過不足!N182</f>
        <v>0</v>
      </c>
      <c r="N182">
        <f>入力_過不足!Q182</f>
        <v>0</v>
      </c>
      <c r="O182">
        <f>入力_過不足!R182</f>
        <v>0</v>
      </c>
      <c r="P182">
        <f>入力_過不足!S182</f>
        <v>0</v>
      </c>
      <c r="Q182">
        <f>入力_過不足!W182</f>
        <v>0</v>
      </c>
      <c r="R182">
        <f>入力_過不足!V182</f>
        <v>0</v>
      </c>
      <c r="S182" t="str">
        <f t="shared" si="2"/>
        <v>info|0|0|0</v>
      </c>
    </row>
    <row r="183" spans="1:19">
      <c r="A183" t="str">
        <f>IF(入力_過不足!A183="","",TEXT(入力_過不足!B183,"yyyymmdd")&amp;"-"&amp;TEXT(ROW()-1,"0000"))</f>
        <v/>
      </c>
      <c r="B183" s="8">
        <f>入力_過不足!A183</f>
        <v>0</v>
      </c>
      <c r="C183" s="8">
        <f>入力_過不足!C183</f>
        <v>0</v>
      </c>
      <c r="D183">
        <f>入力_過不足!D183</f>
        <v>0</v>
      </c>
      <c r="E183">
        <f>入力_過不足!E183</f>
        <v>0</v>
      </c>
      <c r="F183">
        <f>入力_過不足!F183</f>
        <v>0</v>
      </c>
      <c r="G183">
        <f>入力_過不足!G183</f>
        <v>0</v>
      </c>
      <c r="H183">
        <f>入力_過不足!H183</f>
        <v>0</v>
      </c>
      <c r="I183">
        <f>入力_過不足!I183</f>
        <v>0</v>
      </c>
      <c r="J183">
        <f>入力_過不足!J183</f>
        <v>0</v>
      </c>
      <c r="K183">
        <f>入力_過不足!K183</f>
        <v>0</v>
      </c>
      <c r="L183">
        <f>入力_過不足!L183</f>
        <v>0</v>
      </c>
      <c r="M183">
        <f>入力_過不足!N183</f>
        <v>0</v>
      </c>
      <c r="N183">
        <f>入力_過不足!Q183</f>
        <v>0</v>
      </c>
      <c r="O183">
        <f>入力_過不足!R183</f>
        <v>0</v>
      </c>
      <c r="P183">
        <f>入力_過不足!S183</f>
        <v>0</v>
      </c>
      <c r="Q183">
        <f>入力_過不足!W183</f>
        <v>0</v>
      </c>
      <c r="R183">
        <f>入力_過不足!V183</f>
        <v>0</v>
      </c>
      <c r="S183" t="str">
        <f t="shared" si="2"/>
        <v>info|0|0|0</v>
      </c>
    </row>
    <row r="184" spans="1:19">
      <c r="A184" t="str">
        <f>IF(入力_過不足!A184="","",TEXT(入力_過不足!B184,"yyyymmdd")&amp;"-"&amp;TEXT(ROW()-1,"0000"))</f>
        <v/>
      </c>
      <c r="B184" s="8">
        <f>入力_過不足!A184</f>
        <v>0</v>
      </c>
      <c r="C184" s="8">
        <f>入力_過不足!C184</f>
        <v>0</v>
      </c>
      <c r="D184">
        <f>入力_過不足!D184</f>
        <v>0</v>
      </c>
      <c r="E184">
        <f>入力_過不足!E184</f>
        <v>0</v>
      </c>
      <c r="F184">
        <f>入力_過不足!F184</f>
        <v>0</v>
      </c>
      <c r="G184">
        <f>入力_過不足!G184</f>
        <v>0</v>
      </c>
      <c r="H184">
        <f>入力_過不足!H184</f>
        <v>0</v>
      </c>
      <c r="I184">
        <f>入力_過不足!I184</f>
        <v>0</v>
      </c>
      <c r="J184">
        <f>入力_過不足!J184</f>
        <v>0</v>
      </c>
      <c r="K184">
        <f>入力_過不足!K184</f>
        <v>0</v>
      </c>
      <c r="L184">
        <f>入力_過不足!L184</f>
        <v>0</v>
      </c>
      <c r="M184">
        <f>入力_過不足!N184</f>
        <v>0</v>
      </c>
      <c r="N184">
        <f>入力_過不足!Q184</f>
        <v>0</v>
      </c>
      <c r="O184">
        <f>入力_過不足!R184</f>
        <v>0</v>
      </c>
      <c r="P184">
        <f>入力_過不足!S184</f>
        <v>0</v>
      </c>
      <c r="Q184">
        <f>入力_過不足!W184</f>
        <v>0</v>
      </c>
      <c r="R184">
        <f>入力_過不足!V184</f>
        <v>0</v>
      </c>
      <c r="S184" t="str">
        <f t="shared" si="2"/>
        <v>info|0|0|0</v>
      </c>
    </row>
    <row r="185" spans="1:19">
      <c r="A185" t="str">
        <f>IF(入力_過不足!A185="","",TEXT(入力_過不足!B185,"yyyymmdd")&amp;"-"&amp;TEXT(ROW()-1,"0000"))</f>
        <v/>
      </c>
      <c r="B185" s="8">
        <f>入力_過不足!A185</f>
        <v>0</v>
      </c>
      <c r="C185" s="8">
        <f>入力_過不足!C185</f>
        <v>0</v>
      </c>
      <c r="D185">
        <f>入力_過不足!D185</f>
        <v>0</v>
      </c>
      <c r="E185">
        <f>入力_過不足!E185</f>
        <v>0</v>
      </c>
      <c r="F185">
        <f>入力_過不足!F185</f>
        <v>0</v>
      </c>
      <c r="G185">
        <f>入力_過不足!G185</f>
        <v>0</v>
      </c>
      <c r="H185">
        <f>入力_過不足!H185</f>
        <v>0</v>
      </c>
      <c r="I185">
        <f>入力_過不足!I185</f>
        <v>0</v>
      </c>
      <c r="J185">
        <f>入力_過不足!J185</f>
        <v>0</v>
      </c>
      <c r="K185">
        <f>入力_過不足!K185</f>
        <v>0</v>
      </c>
      <c r="L185">
        <f>入力_過不足!L185</f>
        <v>0</v>
      </c>
      <c r="M185">
        <f>入力_過不足!N185</f>
        <v>0</v>
      </c>
      <c r="N185">
        <f>入力_過不足!Q185</f>
        <v>0</v>
      </c>
      <c r="O185">
        <f>入力_過不足!R185</f>
        <v>0</v>
      </c>
      <c r="P185">
        <f>入力_過不足!S185</f>
        <v>0</v>
      </c>
      <c r="Q185">
        <f>入力_過不足!W185</f>
        <v>0</v>
      </c>
      <c r="R185">
        <f>入力_過不足!V185</f>
        <v>0</v>
      </c>
      <c r="S185" t="str">
        <f t="shared" si="2"/>
        <v>info|0|0|0</v>
      </c>
    </row>
    <row r="186" spans="1:19">
      <c r="A186" t="str">
        <f>IF(入力_過不足!A186="","",TEXT(入力_過不足!B186,"yyyymmdd")&amp;"-"&amp;TEXT(ROW()-1,"0000"))</f>
        <v/>
      </c>
      <c r="B186" s="8">
        <f>入力_過不足!A186</f>
        <v>0</v>
      </c>
      <c r="C186" s="8">
        <f>入力_過不足!C186</f>
        <v>0</v>
      </c>
      <c r="D186">
        <f>入力_過不足!D186</f>
        <v>0</v>
      </c>
      <c r="E186">
        <f>入力_過不足!E186</f>
        <v>0</v>
      </c>
      <c r="F186">
        <f>入力_過不足!F186</f>
        <v>0</v>
      </c>
      <c r="G186">
        <f>入力_過不足!G186</f>
        <v>0</v>
      </c>
      <c r="H186">
        <f>入力_過不足!H186</f>
        <v>0</v>
      </c>
      <c r="I186">
        <f>入力_過不足!I186</f>
        <v>0</v>
      </c>
      <c r="J186">
        <f>入力_過不足!J186</f>
        <v>0</v>
      </c>
      <c r="K186">
        <f>入力_過不足!K186</f>
        <v>0</v>
      </c>
      <c r="L186">
        <f>入力_過不足!L186</f>
        <v>0</v>
      </c>
      <c r="M186">
        <f>入力_過不足!N186</f>
        <v>0</v>
      </c>
      <c r="N186">
        <f>入力_過不足!Q186</f>
        <v>0</v>
      </c>
      <c r="O186">
        <f>入力_過不足!R186</f>
        <v>0</v>
      </c>
      <c r="P186">
        <f>入力_過不足!S186</f>
        <v>0</v>
      </c>
      <c r="Q186">
        <f>入力_過不足!W186</f>
        <v>0</v>
      </c>
      <c r="R186">
        <f>入力_過不足!V186</f>
        <v>0</v>
      </c>
      <c r="S186" t="str">
        <f t="shared" si="2"/>
        <v>info|0|0|0</v>
      </c>
    </row>
    <row r="187" spans="1:19">
      <c r="A187" t="str">
        <f>IF(入力_過不足!A187="","",TEXT(入力_過不足!B187,"yyyymmdd")&amp;"-"&amp;TEXT(ROW()-1,"0000"))</f>
        <v/>
      </c>
      <c r="B187" s="8">
        <f>入力_過不足!A187</f>
        <v>0</v>
      </c>
      <c r="C187" s="8">
        <f>入力_過不足!C187</f>
        <v>0</v>
      </c>
      <c r="D187">
        <f>入力_過不足!D187</f>
        <v>0</v>
      </c>
      <c r="E187">
        <f>入力_過不足!E187</f>
        <v>0</v>
      </c>
      <c r="F187">
        <f>入力_過不足!F187</f>
        <v>0</v>
      </c>
      <c r="G187">
        <f>入力_過不足!G187</f>
        <v>0</v>
      </c>
      <c r="H187">
        <f>入力_過不足!H187</f>
        <v>0</v>
      </c>
      <c r="I187">
        <f>入力_過不足!I187</f>
        <v>0</v>
      </c>
      <c r="J187">
        <f>入力_過不足!J187</f>
        <v>0</v>
      </c>
      <c r="K187">
        <f>入力_過不足!K187</f>
        <v>0</v>
      </c>
      <c r="L187">
        <f>入力_過不足!L187</f>
        <v>0</v>
      </c>
      <c r="M187">
        <f>入力_過不足!N187</f>
        <v>0</v>
      </c>
      <c r="N187">
        <f>入力_過不足!Q187</f>
        <v>0</v>
      </c>
      <c r="O187">
        <f>入力_過不足!R187</f>
        <v>0</v>
      </c>
      <c r="P187">
        <f>入力_過不足!S187</f>
        <v>0</v>
      </c>
      <c r="Q187">
        <f>入力_過不足!W187</f>
        <v>0</v>
      </c>
      <c r="R187">
        <f>入力_過不足!V187</f>
        <v>0</v>
      </c>
      <c r="S187" t="str">
        <f t="shared" si="2"/>
        <v>info|0|0|0</v>
      </c>
    </row>
    <row r="188" spans="1:19">
      <c r="A188" t="str">
        <f>IF(入力_過不足!A188="","",TEXT(入力_過不足!B188,"yyyymmdd")&amp;"-"&amp;TEXT(ROW()-1,"0000"))</f>
        <v/>
      </c>
      <c r="B188" s="8">
        <f>入力_過不足!A188</f>
        <v>0</v>
      </c>
      <c r="C188" s="8">
        <f>入力_過不足!C188</f>
        <v>0</v>
      </c>
      <c r="D188">
        <f>入力_過不足!D188</f>
        <v>0</v>
      </c>
      <c r="E188">
        <f>入力_過不足!E188</f>
        <v>0</v>
      </c>
      <c r="F188">
        <f>入力_過不足!F188</f>
        <v>0</v>
      </c>
      <c r="G188">
        <f>入力_過不足!G188</f>
        <v>0</v>
      </c>
      <c r="H188">
        <f>入力_過不足!H188</f>
        <v>0</v>
      </c>
      <c r="I188">
        <f>入力_過不足!I188</f>
        <v>0</v>
      </c>
      <c r="J188">
        <f>入力_過不足!J188</f>
        <v>0</v>
      </c>
      <c r="K188">
        <f>入力_過不足!K188</f>
        <v>0</v>
      </c>
      <c r="L188">
        <f>入力_過不足!L188</f>
        <v>0</v>
      </c>
      <c r="M188">
        <f>入力_過不足!N188</f>
        <v>0</v>
      </c>
      <c r="N188">
        <f>入力_過不足!Q188</f>
        <v>0</v>
      </c>
      <c r="O188">
        <f>入力_過不足!R188</f>
        <v>0</v>
      </c>
      <c r="P188">
        <f>入力_過不足!S188</f>
        <v>0</v>
      </c>
      <c r="Q188">
        <f>入力_過不足!W188</f>
        <v>0</v>
      </c>
      <c r="R188">
        <f>入力_過不足!V188</f>
        <v>0</v>
      </c>
      <c r="S188" t="str">
        <f t="shared" si="2"/>
        <v>info|0|0|0</v>
      </c>
    </row>
    <row r="189" spans="1:19">
      <c r="A189" t="str">
        <f>IF(入力_過不足!A189="","",TEXT(入力_過不足!B189,"yyyymmdd")&amp;"-"&amp;TEXT(ROW()-1,"0000"))</f>
        <v/>
      </c>
      <c r="B189" s="8">
        <f>入力_過不足!A189</f>
        <v>0</v>
      </c>
      <c r="C189" s="8">
        <f>入力_過不足!C189</f>
        <v>0</v>
      </c>
      <c r="D189">
        <f>入力_過不足!D189</f>
        <v>0</v>
      </c>
      <c r="E189">
        <f>入力_過不足!E189</f>
        <v>0</v>
      </c>
      <c r="F189">
        <f>入力_過不足!F189</f>
        <v>0</v>
      </c>
      <c r="G189">
        <f>入力_過不足!G189</f>
        <v>0</v>
      </c>
      <c r="H189">
        <f>入力_過不足!H189</f>
        <v>0</v>
      </c>
      <c r="I189">
        <f>入力_過不足!I189</f>
        <v>0</v>
      </c>
      <c r="J189">
        <f>入力_過不足!J189</f>
        <v>0</v>
      </c>
      <c r="K189">
        <f>入力_過不足!K189</f>
        <v>0</v>
      </c>
      <c r="L189">
        <f>入力_過不足!L189</f>
        <v>0</v>
      </c>
      <c r="M189">
        <f>入力_過不足!N189</f>
        <v>0</v>
      </c>
      <c r="N189">
        <f>入力_過不足!Q189</f>
        <v>0</v>
      </c>
      <c r="O189">
        <f>入力_過不足!R189</f>
        <v>0</v>
      </c>
      <c r="P189">
        <f>入力_過不足!S189</f>
        <v>0</v>
      </c>
      <c r="Q189">
        <f>入力_過不足!W189</f>
        <v>0</v>
      </c>
      <c r="R189">
        <f>入力_過不足!V189</f>
        <v>0</v>
      </c>
      <c r="S189" t="str">
        <f t="shared" si="2"/>
        <v>info|0|0|0</v>
      </c>
    </row>
    <row r="190" spans="1:19">
      <c r="A190" t="str">
        <f>IF(入力_過不足!A190="","",TEXT(入力_過不足!B190,"yyyymmdd")&amp;"-"&amp;TEXT(ROW()-1,"0000"))</f>
        <v/>
      </c>
      <c r="B190" s="8">
        <f>入力_過不足!A190</f>
        <v>0</v>
      </c>
      <c r="C190" s="8">
        <f>入力_過不足!C190</f>
        <v>0</v>
      </c>
      <c r="D190">
        <f>入力_過不足!D190</f>
        <v>0</v>
      </c>
      <c r="E190">
        <f>入力_過不足!E190</f>
        <v>0</v>
      </c>
      <c r="F190">
        <f>入力_過不足!F190</f>
        <v>0</v>
      </c>
      <c r="G190">
        <f>入力_過不足!G190</f>
        <v>0</v>
      </c>
      <c r="H190">
        <f>入力_過不足!H190</f>
        <v>0</v>
      </c>
      <c r="I190">
        <f>入力_過不足!I190</f>
        <v>0</v>
      </c>
      <c r="J190">
        <f>入力_過不足!J190</f>
        <v>0</v>
      </c>
      <c r="K190">
        <f>入力_過不足!K190</f>
        <v>0</v>
      </c>
      <c r="L190">
        <f>入力_過不足!L190</f>
        <v>0</v>
      </c>
      <c r="M190">
        <f>入力_過不足!N190</f>
        <v>0</v>
      </c>
      <c r="N190">
        <f>入力_過不足!Q190</f>
        <v>0</v>
      </c>
      <c r="O190">
        <f>入力_過不足!R190</f>
        <v>0</v>
      </c>
      <c r="P190">
        <f>入力_過不足!S190</f>
        <v>0</v>
      </c>
      <c r="Q190">
        <f>入力_過不足!W190</f>
        <v>0</v>
      </c>
      <c r="R190">
        <f>入力_過不足!V190</f>
        <v>0</v>
      </c>
      <c r="S190" t="str">
        <f t="shared" si="2"/>
        <v>info|0|0|0</v>
      </c>
    </row>
    <row r="191" spans="1:19">
      <c r="A191" t="str">
        <f>IF(入力_過不足!A191="","",TEXT(入力_過不足!B191,"yyyymmdd")&amp;"-"&amp;TEXT(ROW()-1,"0000"))</f>
        <v/>
      </c>
      <c r="B191" s="8">
        <f>入力_過不足!A191</f>
        <v>0</v>
      </c>
      <c r="C191" s="8">
        <f>入力_過不足!C191</f>
        <v>0</v>
      </c>
      <c r="D191">
        <f>入力_過不足!D191</f>
        <v>0</v>
      </c>
      <c r="E191">
        <f>入力_過不足!E191</f>
        <v>0</v>
      </c>
      <c r="F191">
        <f>入力_過不足!F191</f>
        <v>0</v>
      </c>
      <c r="G191">
        <f>入力_過不足!G191</f>
        <v>0</v>
      </c>
      <c r="H191">
        <f>入力_過不足!H191</f>
        <v>0</v>
      </c>
      <c r="I191">
        <f>入力_過不足!I191</f>
        <v>0</v>
      </c>
      <c r="J191">
        <f>入力_過不足!J191</f>
        <v>0</v>
      </c>
      <c r="K191">
        <f>入力_過不足!K191</f>
        <v>0</v>
      </c>
      <c r="L191">
        <f>入力_過不足!L191</f>
        <v>0</v>
      </c>
      <c r="M191">
        <f>入力_過不足!N191</f>
        <v>0</v>
      </c>
      <c r="N191">
        <f>入力_過不足!Q191</f>
        <v>0</v>
      </c>
      <c r="O191">
        <f>入力_過不足!R191</f>
        <v>0</v>
      </c>
      <c r="P191">
        <f>入力_過不足!S191</f>
        <v>0</v>
      </c>
      <c r="Q191">
        <f>入力_過不足!W191</f>
        <v>0</v>
      </c>
      <c r="R191">
        <f>入力_過不足!V191</f>
        <v>0</v>
      </c>
      <c r="S191" t="str">
        <f t="shared" si="2"/>
        <v>info|0|0|0</v>
      </c>
    </row>
    <row r="192" spans="1:19">
      <c r="A192" t="str">
        <f>IF(入力_過不足!A192="","",TEXT(入力_過不足!B192,"yyyymmdd")&amp;"-"&amp;TEXT(ROW()-1,"0000"))</f>
        <v/>
      </c>
      <c r="B192" s="8">
        <f>入力_過不足!A192</f>
        <v>0</v>
      </c>
      <c r="C192" s="8">
        <f>入力_過不足!C192</f>
        <v>0</v>
      </c>
      <c r="D192">
        <f>入力_過不足!D192</f>
        <v>0</v>
      </c>
      <c r="E192">
        <f>入力_過不足!E192</f>
        <v>0</v>
      </c>
      <c r="F192">
        <f>入力_過不足!F192</f>
        <v>0</v>
      </c>
      <c r="G192">
        <f>入力_過不足!G192</f>
        <v>0</v>
      </c>
      <c r="H192">
        <f>入力_過不足!H192</f>
        <v>0</v>
      </c>
      <c r="I192">
        <f>入力_過不足!I192</f>
        <v>0</v>
      </c>
      <c r="J192">
        <f>入力_過不足!J192</f>
        <v>0</v>
      </c>
      <c r="K192">
        <f>入力_過不足!K192</f>
        <v>0</v>
      </c>
      <c r="L192">
        <f>入力_過不足!L192</f>
        <v>0</v>
      </c>
      <c r="M192">
        <f>入力_過不足!N192</f>
        <v>0</v>
      </c>
      <c r="N192">
        <f>入力_過不足!Q192</f>
        <v>0</v>
      </c>
      <c r="O192">
        <f>入力_過不足!R192</f>
        <v>0</v>
      </c>
      <c r="P192">
        <f>入力_過不足!S192</f>
        <v>0</v>
      </c>
      <c r="Q192">
        <f>入力_過不足!W192</f>
        <v>0</v>
      </c>
      <c r="R192">
        <f>入力_過不足!V192</f>
        <v>0</v>
      </c>
      <c r="S192" t="str">
        <f t="shared" si="2"/>
        <v>info|0|0|0</v>
      </c>
    </row>
    <row r="193" spans="1:19">
      <c r="A193" t="str">
        <f>IF(入力_過不足!A193="","",TEXT(入力_過不足!B193,"yyyymmdd")&amp;"-"&amp;TEXT(ROW()-1,"0000"))</f>
        <v/>
      </c>
      <c r="B193" s="8">
        <f>入力_過不足!A193</f>
        <v>0</v>
      </c>
      <c r="C193" s="8">
        <f>入力_過不足!C193</f>
        <v>0</v>
      </c>
      <c r="D193">
        <f>入力_過不足!D193</f>
        <v>0</v>
      </c>
      <c r="E193">
        <f>入力_過不足!E193</f>
        <v>0</v>
      </c>
      <c r="F193">
        <f>入力_過不足!F193</f>
        <v>0</v>
      </c>
      <c r="G193">
        <f>入力_過不足!G193</f>
        <v>0</v>
      </c>
      <c r="H193">
        <f>入力_過不足!H193</f>
        <v>0</v>
      </c>
      <c r="I193">
        <f>入力_過不足!I193</f>
        <v>0</v>
      </c>
      <c r="J193">
        <f>入力_過不足!J193</f>
        <v>0</v>
      </c>
      <c r="K193">
        <f>入力_過不足!K193</f>
        <v>0</v>
      </c>
      <c r="L193">
        <f>入力_過不足!L193</f>
        <v>0</v>
      </c>
      <c r="M193">
        <f>入力_過不足!N193</f>
        <v>0</v>
      </c>
      <c r="N193">
        <f>入力_過不足!Q193</f>
        <v>0</v>
      </c>
      <c r="O193">
        <f>入力_過不足!R193</f>
        <v>0</v>
      </c>
      <c r="P193">
        <f>入力_過不足!S193</f>
        <v>0</v>
      </c>
      <c r="Q193">
        <f>入力_過不足!W193</f>
        <v>0</v>
      </c>
      <c r="R193">
        <f>入力_過不足!V193</f>
        <v>0</v>
      </c>
      <c r="S193" t="str">
        <f t="shared" si="2"/>
        <v>info|0|0|0</v>
      </c>
    </row>
    <row r="194" spans="1:19">
      <c r="A194" t="str">
        <f>IF(入力_過不足!A194="","",TEXT(入力_過不足!B194,"yyyymmdd")&amp;"-"&amp;TEXT(ROW()-1,"0000"))</f>
        <v/>
      </c>
      <c r="B194" s="8">
        <f>入力_過不足!A194</f>
        <v>0</v>
      </c>
      <c r="C194" s="8">
        <f>入力_過不足!C194</f>
        <v>0</v>
      </c>
      <c r="D194">
        <f>入力_過不足!D194</f>
        <v>0</v>
      </c>
      <c r="E194">
        <f>入力_過不足!E194</f>
        <v>0</v>
      </c>
      <c r="F194">
        <f>入力_過不足!F194</f>
        <v>0</v>
      </c>
      <c r="G194">
        <f>入力_過不足!G194</f>
        <v>0</v>
      </c>
      <c r="H194">
        <f>入力_過不足!H194</f>
        <v>0</v>
      </c>
      <c r="I194">
        <f>入力_過不足!I194</f>
        <v>0</v>
      </c>
      <c r="J194">
        <f>入力_過不足!J194</f>
        <v>0</v>
      </c>
      <c r="K194">
        <f>入力_過不足!K194</f>
        <v>0</v>
      </c>
      <c r="L194">
        <f>入力_過不足!L194</f>
        <v>0</v>
      </c>
      <c r="M194">
        <f>入力_過不足!N194</f>
        <v>0</v>
      </c>
      <c r="N194">
        <f>入力_過不足!Q194</f>
        <v>0</v>
      </c>
      <c r="O194">
        <f>入力_過不足!R194</f>
        <v>0</v>
      </c>
      <c r="P194">
        <f>入力_過不足!S194</f>
        <v>0</v>
      </c>
      <c r="Q194">
        <f>入力_過不足!W194</f>
        <v>0</v>
      </c>
      <c r="R194">
        <f>入力_過不足!V194</f>
        <v>0</v>
      </c>
      <c r="S194" t="str">
        <f t="shared" ref="S194:S257" si="3">IF(K194="不足","shortage",IF(K194="余剰","surplus",IF(K194="需要","demand",IF(K194="供給","supply","info"))))&amp;"|"&amp;H194&amp;"|"&amp;I194&amp;"|"&amp;F194</f>
        <v>info|0|0|0</v>
      </c>
    </row>
    <row r="195" spans="1:19">
      <c r="A195" t="str">
        <f>IF(入力_過不足!A195="","",TEXT(入力_過不足!B195,"yyyymmdd")&amp;"-"&amp;TEXT(ROW()-1,"0000"))</f>
        <v/>
      </c>
      <c r="B195" s="8">
        <f>入力_過不足!A195</f>
        <v>0</v>
      </c>
      <c r="C195" s="8">
        <f>入力_過不足!C195</f>
        <v>0</v>
      </c>
      <c r="D195">
        <f>入力_過不足!D195</f>
        <v>0</v>
      </c>
      <c r="E195">
        <f>入力_過不足!E195</f>
        <v>0</v>
      </c>
      <c r="F195">
        <f>入力_過不足!F195</f>
        <v>0</v>
      </c>
      <c r="G195">
        <f>入力_過不足!G195</f>
        <v>0</v>
      </c>
      <c r="H195">
        <f>入力_過不足!H195</f>
        <v>0</v>
      </c>
      <c r="I195">
        <f>入力_過不足!I195</f>
        <v>0</v>
      </c>
      <c r="J195">
        <f>入力_過不足!J195</f>
        <v>0</v>
      </c>
      <c r="K195">
        <f>入力_過不足!K195</f>
        <v>0</v>
      </c>
      <c r="L195">
        <f>入力_過不足!L195</f>
        <v>0</v>
      </c>
      <c r="M195">
        <f>入力_過不足!N195</f>
        <v>0</v>
      </c>
      <c r="N195">
        <f>入力_過不足!Q195</f>
        <v>0</v>
      </c>
      <c r="O195">
        <f>入力_過不足!R195</f>
        <v>0</v>
      </c>
      <c r="P195">
        <f>入力_過不足!S195</f>
        <v>0</v>
      </c>
      <c r="Q195">
        <f>入力_過不足!W195</f>
        <v>0</v>
      </c>
      <c r="R195">
        <f>入力_過不足!V195</f>
        <v>0</v>
      </c>
      <c r="S195" t="str">
        <f t="shared" si="3"/>
        <v>info|0|0|0</v>
      </c>
    </row>
    <row r="196" spans="1:19">
      <c r="A196" t="str">
        <f>IF(入力_過不足!A196="","",TEXT(入力_過不足!B196,"yyyymmdd")&amp;"-"&amp;TEXT(ROW()-1,"0000"))</f>
        <v/>
      </c>
      <c r="B196" s="8">
        <f>入力_過不足!A196</f>
        <v>0</v>
      </c>
      <c r="C196" s="8">
        <f>入力_過不足!C196</f>
        <v>0</v>
      </c>
      <c r="D196">
        <f>入力_過不足!D196</f>
        <v>0</v>
      </c>
      <c r="E196">
        <f>入力_過不足!E196</f>
        <v>0</v>
      </c>
      <c r="F196">
        <f>入力_過不足!F196</f>
        <v>0</v>
      </c>
      <c r="G196">
        <f>入力_過不足!G196</f>
        <v>0</v>
      </c>
      <c r="H196">
        <f>入力_過不足!H196</f>
        <v>0</v>
      </c>
      <c r="I196">
        <f>入力_過不足!I196</f>
        <v>0</v>
      </c>
      <c r="J196">
        <f>入力_過不足!J196</f>
        <v>0</v>
      </c>
      <c r="K196">
        <f>入力_過不足!K196</f>
        <v>0</v>
      </c>
      <c r="L196">
        <f>入力_過不足!L196</f>
        <v>0</v>
      </c>
      <c r="M196">
        <f>入力_過不足!N196</f>
        <v>0</v>
      </c>
      <c r="N196">
        <f>入力_過不足!Q196</f>
        <v>0</v>
      </c>
      <c r="O196">
        <f>入力_過不足!R196</f>
        <v>0</v>
      </c>
      <c r="P196">
        <f>入力_過不足!S196</f>
        <v>0</v>
      </c>
      <c r="Q196">
        <f>入力_過不足!W196</f>
        <v>0</v>
      </c>
      <c r="R196">
        <f>入力_過不足!V196</f>
        <v>0</v>
      </c>
      <c r="S196" t="str">
        <f t="shared" si="3"/>
        <v>info|0|0|0</v>
      </c>
    </row>
    <row r="197" spans="1:19">
      <c r="A197" t="str">
        <f>IF(入力_過不足!A197="","",TEXT(入力_過不足!B197,"yyyymmdd")&amp;"-"&amp;TEXT(ROW()-1,"0000"))</f>
        <v/>
      </c>
      <c r="B197" s="8">
        <f>入力_過不足!A197</f>
        <v>0</v>
      </c>
      <c r="C197" s="8">
        <f>入力_過不足!C197</f>
        <v>0</v>
      </c>
      <c r="D197">
        <f>入力_過不足!D197</f>
        <v>0</v>
      </c>
      <c r="E197">
        <f>入力_過不足!E197</f>
        <v>0</v>
      </c>
      <c r="F197">
        <f>入力_過不足!F197</f>
        <v>0</v>
      </c>
      <c r="G197">
        <f>入力_過不足!G197</f>
        <v>0</v>
      </c>
      <c r="H197">
        <f>入力_過不足!H197</f>
        <v>0</v>
      </c>
      <c r="I197">
        <f>入力_過不足!I197</f>
        <v>0</v>
      </c>
      <c r="J197">
        <f>入力_過不足!J197</f>
        <v>0</v>
      </c>
      <c r="K197">
        <f>入力_過不足!K197</f>
        <v>0</v>
      </c>
      <c r="L197">
        <f>入力_過不足!L197</f>
        <v>0</v>
      </c>
      <c r="M197">
        <f>入力_過不足!N197</f>
        <v>0</v>
      </c>
      <c r="N197">
        <f>入力_過不足!Q197</f>
        <v>0</v>
      </c>
      <c r="O197">
        <f>入力_過不足!R197</f>
        <v>0</v>
      </c>
      <c r="P197">
        <f>入力_過不足!S197</f>
        <v>0</v>
      </c>
      <c r="Q197">
        <f>入力_過不足!W197</f>
        <v>0</v>
      </c>
      <c r="R197">
        <f>入力_過不足!V197</f>
        <v>0</v>
      </c>
      <c r="S197" t="str">
        <f t="shared" si="3"/>
        <v>info|0|0|0</v>
      </c>
    </row>
    <row r="198" spans="1:19">
      <c r="A198" t="str">
        <f>IF(入力_過不足!A198="","",TEXT(入力_過不足!B198,"yyyymmdd")&amp;"-"&amp;TEXT(ROW()-1,"0000"))</f>
        <v/>
      </c>
      <c r="B198" s="8">
        <f>入力_過不足!A198</f>
        <v>0</v>
      </c>
      <c r="C198" s="8">
        <f>入力_過不足!C198</f>
        <v>0</v>
      </c>
      <c r="D198">
        <f>入力_過不足!D198</f>
        <v>0</v>
      </c>
      <c r="E198">
        <f>入力_過不足!E198</f>
        <v>0</v>
      </c>
      <c r="F198">
        <f>入力_過不足!F198</f>
        <v>0</v>
      </c>
      <c r="G198">
        <f>入力_過不足!G198</f>
        <v>0</v>
      </c>
      <c r="H198">
        <f>入力_過不足!H198</f>
        <v>0</v>
      </c>
      <c r="I198">
        <f>入力_過不足!I198</f>
        <v>0</v>
      </c>
      <c r="J198">
        <f>入力_過不足!J198</f>
        <v>0</v>
      </c>
      <c r="K198">
        <f>入力_過不足!K198</f>
        <v>0</v>
      </c>
      <c r="L198">
        <f>入力_過不足!L198</f>
        <v>0</v>
      </c>
      <c r="M198">
        <f>入力_過不足!N198</f>
        <v>0</v>
      </c>
      <c r="N198">
        <f>入力_過不足!Q198</f>
        <v>0</v>
      </c>
      <c r="O198">
        <f>入力_過不足!R198</f>
        <v>0</v>
      </c>
      <c r="P198">
        <f>入力_過不足!S198</f>
        <v>0</v>
      </c>
      <c r="Q198">
        <f>入力_過不足!W198</f>
        <v>0</v>
      </c>
      <c r="R198">
        <f>入力_過不足!V198</f>
        <v>0</v>
      </c>
      <c r="S198" t="str">
        <f t="shared" si="3"/>
        <v>info|0|0|0</v>
      </c>
    </row>
    <row r="199" spans="1:19">
      <c r="A199" t="str">
        <f>IF(入力_過不足!A199="","",TEXT(入力_過不足!B199,"yyyymmdd")&amp;"-"&amp;TEXT(ROW()-1,"0000"))</f>
        <v/>
      </c>
      <c r="B199" s="8">
        <f>入力_過不足!A199</f>
        <v>0</v>
      </c>
      <c r="C199" s="8">
        <f>入力_過不足!C199</f>
        <v>0</v>
      </c>
      <c r="D199">
        <f>入力_過不足!D199</f>
        <v>0</v>
      </c>
      <c r="E199">
        <f>入力_過不足!E199</f>
        <v>0</v>
      </c>
      <c r="F199">
        <f>入力_過不足!F199</f>
        <v>0</v>
      </c>
      <c r="G199">
        <f>入力_過不足!G199</f>
        <v>0</v>
      </c>
      <c r="H199">
        <f>入力_過不足!H199</f>
        <v>0</v>
      </c>
      <c r="I199">
        <f>入力_過不足!I199</f>
        <v>0</v>
      </c>
      <c r="J199">
        <f>入力_過不足!J199</f>
        <v>0</v>
      </c>
      <c r="K199">
        <f>入力_過不足!K199</f>
        <v>0</v>
      </c>
      <c r="L199">
        <f>入力_過不足!L199</f>
        <v>0</v>
      </c>
      <c r="M199">
        <f>入力_過不足!N199</f>
        <v>0</v>
      </c>
      <c r="N199">
        <f>入力_過不足!Q199</f>
        <v>0</v>
      </c>
      <c r="O199">
        <f>入力_過不足!R199</f>
        <v>0</v>
      </c>
      <c r="P199">
        <f>入力_過不足!S199</f>
        <v>0</v>
      </c>
      <c r="Q199">
        <f>入力_過不足!W199</f>
        <v>0</v>
      </c>
      <c r="R199">
        <f>入力_過不足!V199</f>
        <v>0</v>
      </c>
      <c r="S199" t="str">
        <f t="shared" si="3"/>
        <v>info|0|0|0</v>
      </c>
    </row>
    <row r="200" spans="1:19">
      <c r="A200" t="str">
        <f>IF(入力_過不足!A200="","",TEXT(入力_過不足!B200,"yyyymmdd")&amp;"-"&amp;TEXT(ROW()-1,"0000"))</f>
        <v/>
      </c>
      <c r="B200" s="8">
        <f>入力_過不足!A200</f>
        <v>0</v>
      </c>
      <c r="C200" s="8">
        <f>入力_過不足!C200</f>
        <v>0</v>
      </c>
      <c r="D200">
        <f>入力_過不足!D200</f>
        <v>0</v>
      </c>
      <c r="E200">
        <f>入力_過不足!E200</f>
        <v>0</v>
      </c>
      <c r="F200">
        <f>入力_過不足!F200</f>
        <v>0</v>
      </c>
      <c r="G200">
        <f>入力_過不足!G200</f>
        <v>0</v>
      </c>
      <c r="H200">
        <f>入力_過不足!H200</f>
        <v>0</v>
      </c>
      <c r="I200">
        <f>入力_過不足!I200</f>
        <v>0</v>
      </c>
      <c r="J200">
        <f>入力_過不足!J200</f>
        <v>0</v>
      </c>
      <c r="K200">
        <f>入力_過不足!K200</f>
        <v>0</v>
      </c>
      <c r="L200">
        <f>入力_過不足!L200</f>
        <v>0</v>
      </c>
      <c r="M200">
        <f>入力_過不足!N200</f>
        <v>0</v>
      </c>
      <c r="N200">
        <f>入力_過不足!Q200</f>
        <v>0</v>
      </c>
      <c r="O200">
        <f>入力_過不足!R200</f>
        <v>0</v>
      </c>
      <c r="P200">
        <f>入力_過不足!S200</f>
        <v>0</v>
      </c>
      <c r="Q200">
        <f>入力_過不足!W200</f>
        <v>0</v>
      </c>
      <c r="R200">
        <f>入力_過不足!V200</f>
        <v>0</v>
      </c>
      <c r="S200" t="str">
        <f t="shared" si="3"/>
        <v>info|0|0|0</v>
      </c>
    </row>
    <row r="201" spans="1:19">
      <c r="A201" t="str">
        <f>IF(入力_過不足!A201="","",TEXT(入力_過不足!B201,"yyyymmdd")&amp;"-"&amp;TEXT(ROW()-1,"0000"))</f>
        <v/>
      </c>
      <c r="B201" s="8">
        <f>入力_過不足!A201</f>
        <v>0</v>
      </c>
      <c r="C201" s="8">
        <f>入力_過不足!C201</f>
        <v>0</v>
      </c>
      <c r="D201">
        <f>入力_過不足!D201</f>
        <v>0</v>
      </c>
      <c r="E201">
        <f>入力_過不足!E201</f>
        <v>0</v>
      </c>
      <c r="F201">
        <f>入力_過不足!F201</f>
        <v>0</v>
      </c>
      <c r="G201">
        <f>入力_過不足!G201</f>
        <v>0</v>
      </c>
      <c r="H201">
        <f>入力_過不足!H201</f>
        <v>0</v>
      </c>
      <c r="I201">
        <f>入力_過不足!I201</f>
        <v>0</v>
      </c>
      <c r="J201">
        <f>入力_過不足!J201</f>
        <v>0</v>
      </c>
      <c r="K201">
        <f>入力_過不足!K201</f>
        <v>0</v>
      </c>
      <c r="L201">
        <f>入力_過不足!L201</f>
        <v>0</v>
      </c>
      <c r="M201">
        <f>入力_過不足!N201</f>
        <v>0</v>
      </c>
      <c r="N201">
        <f>入力_過不足!Q201</f>
        <v>0</v>
      </c>
      <c r="O201">
        <f>入力_過不足!R201</f>
        <v>0</v>
      </c>
      <c r="P201">
        <f>入力_過不足!S201</f>
        <v>0</v>
      </c>
      <c r="Q201">
        <f>入力_過不足!W201</f>
        <v>0</v>
      </c>
      <c r="R201">
        <f>入力_過不足!V201</f>
        <v>0</v>
      </c>
      <c r="S201" t="str">
        <f t="shared" si="3"/>
        <v>info|0|0|0</v>
      </c>
    </row>
    <row r="202" spans="1:19">
      <c r="A202" t="str">
        <f>IF(入力_過不足!A202="","",TEXT(入力_過不足!B202,"yyyymmdd")&amp;"-"&amp;TEXT(ROW()-1,"0000"))</f>
        <v/>
      </c>
      <c r="B202" s="8">
        <f>入力_過不足!A202</f>
        <v>0</v>
      </c>
      <c r="C202" s="8">
        <f>入力_過不足!C202</f>
        <v>0</v>
      </c>
      <c r="D202">
        <f>入力_過不足!D202</f>
        <v>0</v>
      </c>
      <c r="E202">
        <f>入力_過不足!E202</f>
        <v>0</v>
      </c>
      <c r="F202">
        <f>入力_過不足!F202</f>
        <v>0</v>
      </c>
      <c r="G202">
        <f>入力_過不足!G202</f>
        <v>0</v>
      </c>
      <c r="H202">
        <f>入力_過不足!H202</f>
        <v>0</v>
      </c>
      <c r="I202">
        <f>入力_過不足!I202</f>
        <v>0</v>
      </c>
      <c r="J202">
        <f>入力_過不足!J202</f>
        <v>0</v>
      </c>
      <c r="K202">
        <f>入力_過不足!K202</f>
        <v>0</v>
      </c>
      <c r="L202">
        <f>入力_過不足!L202</f>
        <v>0</v>
      </c>
      <c r="M202">
        <f>入力_過不足!N202</f>
        <v>0</v>
      </c>
      <c r="N202">
        <f>入力_過不足!Q202</f>
        <v>0</v>
      </c>
      <c r="O202">
        <f>入力_過不足!R202</f>
        <v>0</v>
      </c>
      <c r="P202">
        <f>入力_過不足!S202</f>
        <v>0</v>
      </c>
      <c r="Q202">
        <f>入力_過不足!W202</f>
        <v>0</v>
      </c>
      <c r="R202">
        <f>入力_過不足!V202</f>
        <v>0</v>
      </c>
      <c r="S202" t="str">
        <f t="shared" si="3"/>
        <v>info|0|0|0</v>
      </c>
    </row>
    <row r="203" spans="1:19">
      <c r="A203" t="str">
        <f>IF(入力_過不足!A203="","",TEXT(入力_過不足!B203,"yyyymmdd")&amp;"-"&amp;TEXT(ROW()-1,"0000"))</f>
        <v/>
      </c>
      <c r="B203" s="8">
        <f>入力_過不足!A203</f>
        <v>0</v>
      </c>
      <c r="C203" s="8">
        <f>入力_過不足!C203</f>
        <v>0</v>
      </c>
      <c r="D203">
        <f>入力_過不足!D203</f>
        <v>0</v>
      </c>
      <c r="E203">
        <f>入力_過不足!E203</f>
        <v>0</v>
      </c>
      <c r="F203">
        <f>入力_過不足!F203</f>
        <v>0</v>
      </c>
      <c r="G203">
        <f>入力_過不足!G203</f>
        <v>0</v>
      </c>
      <c r="H203">
        <f>入力_過不足!H203</f>
        <v>0</v>
      </c>
      <c r="I203">
        <f>入力_過不足!I203</f>
        <v>0</v>
      </c>
      <c r="J203">
        <f>入力_過不足!J203</f>
        <v>0</v>
      </c>
      <c r="K203">
        <f>入力_過不足!K203</f>
        <v>0</v>
      </c>
      <c r="L203">
        <f>入力_過不足!L203</f>
        <v>0</v>
      </c>
      <c r="M203">
        <f>入力_過不足!N203</f>
        <v>0</v>
      </c>
      <c r="N203">
        <f>入力_過不足!Q203</f>
        <v>0</v>
      </c>
      <c r="O203">
        <f>入力_過不足!R203</f>
        <v>0</v>
      </c>
      <c r="P203">
        <f>入力_過不足!S203</f>
        <v>0</v>
      </c>
      <c r="Q203">
        <f>入力_過不足!W203</f>
        <v>0</v>
      </c>
      <c r="R203">
        <f>入力_過不足!V203</f>
        <v>0</v>
      </c>
      <c r="S203" t="str">
        <f t="shared" si="3"/>
        <v>info|0|0|0</v>
      </c>
    </row>
    <row r="204" spans="1:19">
      <c r="A204" t="str">
        <f>IF(入力_過不足!A204="","",TEXT(入力_過不足!B204,"yyyymmdd")&amp;"-"&amp;TEXT(ROW()-1,"0000"))</f>
        <v/>
      </c>
      <c r="B204" s="8">
        <f>入力_過不足!A204</f>
        <v>0</v>
      </c>
      <c r="C204" s="8">
        <f>入力_過不足!C204</f>
        <v>0</v>
      </c>
      <c r="D204">
        <f>入力_過不足!D204</f>
        <v>0</v>
      </c>
      <c r="E204">
        <f>入力_過不足!E204</f>
        <v>0</v>
      </c>
      <c r="F204">
        <f>入力_過不足!F204</f>
        <v>0</v>
      </c>
      <c r="G204">
        <f>入力_過不足!G204</f>
        <v>0</v>
      </c>
      <c r="H204">
        <f>入力_過不足!H204</f>
        <v>0</v>
      </c>
      <c r="I204">
        <f>入力_過不足!I204</f>
        <v>0</v>
      </c>
      <c r="J204">
        <f>入力_過不足!J204</f>
        <v>0</v>
      </c>
      <c r="K204">
        <f>入力_過不足!K204</f>
        <v>0</v>
      </c>
      <c r="L204">
        <f>入力_過不足!L204</f>
        <v>0</v>
      </c>
      <c r="M204">
        <f>入力_過不足!N204</f>
        <v>0</v>
      </c>
      <c r="N204">
        <f>入力_過不足!Q204</f>
        <v>0</v>
      </c>
      <c r="O204">
        <f>入力_過不足!R204</f>
        <v>0</v>
      </c>
      <c r="P204">
        <f>入力_過不足!S204</f>
        <v>0</v>
      </c>
      <c r="Q204">
        <f>入力_過不足!W204</f>
        <v>0</v>
      </c>
      <c r="R204">
        <f>入力_過不足!V204</f>
        <v>0</v>
      </c>
      <c r="S204" t="str">
        <f t="shared" si="3"/>
        <v>info|0|0|0</v>
      </c>
    </row>
    <row r="205" spans="1:19">
      <c r="A205" t="str">
        <f>IF(入力_過不足!A205="","",TEXT(入力_過不足!B205,"yyyymmdd")&amp;"-"&amp;TEXT(ROW()-1,"0000"))</f>
        <v/>
      </c>
      <c r="B205" s="8">
        <f>入力_過不足!A205</f>
        <v>0</v>
      </c>
      <c r="C205" s="8">
        <f>入力_過不足!C205</f>
        <v>0</v>
      </c>
      <c r="D205">
        <f>入力_過不足!D205</f>
        <v>0</v>
      </c>
      <c r="E205">
        <f>入力_過不足!E205</f>
        <v>0</v>
      </c>
      <c r="F205">
        <f>入力_過不足!F205</f>
        <v>0</v>
      </c>
      <c r="G205">
        <f>入力_過不足!G205</f>
        <v>0</v>
      </c>
      <c r="H205">
        <f>入力_過不足!H205</f>
        <v>0</v>
      </c>
      <c r="I205">
        <f>入力_過不足!I205</f>
        <v>0</v>
      </c>
      <c r="J205">
        <f>入力_過不足!J205</f>
        <v>0</v>
      </c>
      <c r="K205">
        <f>入力_過不足!K205</f>
        <v>0</v>
      </c>
      <c r="L205">
        <f>入力_過不足!L205</f>
        <v>0</v>
      </c>
      <c r="M205">
        <f>入力_過不足!N205</f>
        <v>0</v>
      </c>
      <c r="N205">
        <f>入力_過不足!Q205</f>
        <v>0</v>
      </c>
      <c r="O205">
        <f>入力_過不足!R205</f>
        <v>0</v>
      </c>
      <c r="P205">
        <f>入力_過不足!S205</f>
        <v>0</v>
      </c>
      <c r="Q205">
        <f>入力_過不足!W205</f>
        <v>0</v>
      </c>
      <c r="R205">
        <f>入力_過不足!V205</f>
        <v>0</v>
      </c>
      <c r="S205" t="str">
        <f t="shared" si="3"/>
        <v>info|0|0|0</v>
      </c>
    </row>
    <row r="206" spans="1:19">
      <c r="A206" t="str">
        <f>IF(入力_過不足!A206="","",TEXT(入力_過不足!B206,"yyyymmdd")&amp;"-"&amp;TEXT(ROW()-1,"0000"))</f>
        <v/>
      </c>
      <c r="B206" s="8">
        <f>入力_過不足!A206</f>
        <v>0</v>
      </c>
      <c r="C206" s="8">
        <f>入力_過不足!C206</f>
        <v>0</v>
      </c>
      <c r="D206">
        <f>入力_過不足!D206</f>
        <v>0</v>
      </c>
      <c r="E206">
        <f>入力_過不足!E206</f>
        <v>0</v>
      </c>
      <c r="F206">
        <f>入力_過不足!F206</f>
        <v>0</v>
      </c>
      <c r="G206">
        <f>入力_過不足!G206</f>
        <v>0</v>
      </c>
      <c r="H206">
        <f>入力_過不足!H206</f>
        <v>0</v>
      </c>
      <c r="I206">
        <f>入力_過不足!I206</f>
        <v>0</v>
      </c>
      <c r="J206">
        <f>入力_過不足!J206</f>
        <v>0</v>
      </c>
      <c r="K206">
        <f>入力_過不足!K206</f>
        <v>0</v>
      </c>
      <c r="L206">
        <f>入力_過不足!L206</f>
        <v>0</v>
      </c>
      <c r="M206">
        <f>入力_過不足!N206</f>
        <v>0</v>
      </c>
      <c r="N206">
        <f>入力_過不足!Q206</f>
        <v>0</v>
      </c>
      <c r="O206">
        <f>入力_過不足!R206</f>
        <v>0</v>
      </c>
      <c r="P206">
        <f>入力_過不足!S206</f>
        <v>0</v>
      </c>
      <c r="Q206">
        <f>入力_過不足!W206</f>
        <v>0</v>
      </c>
      <c r="R206">
        <f>入力_過不足!V206</f>
        <v>0</v>
      </c>
      <c r="S206" t="str">
        <f t="shared" si="3"/>
        <v>info|0|0|0</v>
      </c>
    </row>
    <row r="207" spans="1:19">
      <c r="A207" t="str">
        <f>IF(入力_過不足!A207="","",TEXT(入力_過不足!B207,"yyyymmdd")&amp;"-"&amp;TEXT(ROW()-1,"0000"))</f>
        <v/>
      </c>
      <c r="B207" s="8">
        <f>入力_過不足!A207</f>
        <v>0</v>
      </c>
      <c r="C207" s="8">
        <f>入力_過不足!C207</f>
        <v>0</v>
      </c>
      <c r="D207">
        <f>入力_過不足!D207</f>
        <v>0</v>
      </c>
      <c r="E207">
        <f>入力_過不足!E207</f>
        <v>0</v>
      </c>
      <c r="F207">
        <f>入力_過不足!F207</f>
        <v>0</v>
      </c>
      <c r="G207">
        <f>入力_過不足!G207</f>
        <v>0</v>
      </c>
      <c r="H207">
        <f>入力_過不足!H207</f>
        <v>0</v>
      </c>
      <c r="I207">
        <f>入力_過不足!I207</f>
        <v>0</v>
      </c>
      <c r="J207">
        <f>入力_過不足!J207</f>
        <v>0</v>
      </c>
      <c r="K207">
        <f>入力_過不足!K207</f>
        <v>0</v>
      </c>
      <c r="L207">
        <f>入力_過不足!L207</f>
        <v>0</v>
      </c>
      <c r="M207">
        <f>入力_過不足!N207</f>
        <v>0</v>
      </c>
      <c r="N207">
        <f>入力_過不足!Q207</f>
        <v>0</v>
      </c>
      <c r="O207">
        <f>入力_過不足!R207</f>
        <v>0</v>
      </c>
      <c r="P207">
        <f>入力_過不足!S207</f>
        <v>0</v>
      </c>
      <c r="Q207">
        <f>入力_過不足!W207</f>
        <v>0</v>
      </c>
      <c r="R207">
        <f>入力_過不足!V207</f>
        <v>0</v>
      </c>
      <c r="S207" t="str">
        <f t="shared" si="3"/>
        <v>info|0|0|0</v>
      </c>
    </row>
    <row r="208" spans="1:19">
      <c r="A208" t="str">
        <f>IF(入力_過不足!A208="","",TEXT(入力_過不足!B208,"yyyymmdd")&amp;"-"&amp;TEXT(ROW()-1,"0000"))</f>
        <v/>
      </c>
      <c r="B208" s="8">
        <f>入力_過不足!A208</f>
        <v>0</v>
      </c>
      <c r="C208" s="8">
        <f>入力_過不足!C208</f>
        <v>0</v>
      </c>
      <c r="D208">
        <f>入力_過不足!D208</f>
        <v>0</v>
      </c>
      <c r="E208">
        <f>入力_過不足!E208</f>
        <v>0</v>
      </c>
      <c r="F208">
        <f>入力_過不足!F208</f>
        <v>0</v>
      </c>
      <c r="G208">
        <f>入力_過不足!G208</f>
        <v>0</v>
      </c>
      <c r="H208">
        <f>入力_過不足!H208</f>
        <v>0</v>
      </c>
      <c r="I208">
        <f>入力_過不足!I208</f>
        <v>0</v>
      </c>
      <c r="J208">
        <f>入力_過不足!J208</f>
        <v>0</v>
      </c>
      <c r="K208">
        <f>入力_過不足!K208</f>
        <v>0</v>
      </c>
      <c r="L208">
        <f>入力_過不足!L208</f>
        <v>0</v>
      </c>
      <c r="M208">
        <f>入力_過不足!N208</f>
        <v>0</v>
      </c>
      <c r="N208">
        <f>入力_過不足!Q208</f>
        <v>0</v>
      </c>
      <c r="O208">
        <f>入力_過不足!R208</f>
        <v>0</v>
      </c>
      <c r="P208">
        <f>入力_過不足!S208</f>
        <v>0</v>
      </c>
      <c r="Q208">
        <f>入力_過不足!W208</f>
        <v>0</v>
      </c>
      <c r="R208">
        <f>入力_過不足!V208</f>
        <v>0</v>
      </c>
      <c r="S208" t="str">
        <f t="shared" si="3"/>
        <v>info|0|0|0</v>
      </c>
    </row>
    <row r="209" spans="1:19">
      <c r="A209" t="str">
        <f>IF(入力_過不足!A209="","",TEXT(入力_過不足!B209,"yyyymmdd")&amp;"-"&amp;TEXT(ROW()-1,"0000"))</f>
        <v/>
      </c>
      <c r="B209" s="8">
        <f>入力_過不足!A209</f>
        <v>0</v>
      </c>
      <c r="C209" s="8">
        <f>入力_過不足!C209</f>
        <v>0</v>
      </c>
      <c r="D209">
        <f>入力_過不足!D209</f>
        <v>0</v>
      </c>
      <c r="E209">
        <f>入力_過不足!E209</f>
        <v>0</v>
      </c>
      <c r="F209">
        <f>入力_過不足!F209</f>
        <v>0</v>
      </c>
      <c r="G209">
        <f>入力_過不足!G209</f>
        <v>0</v>
      </c>
      <c r="H209">
        <f>入力_過不足!H209</f>
        <v>0</v>
      </c>
      <c r="I209">
        <f>入力_過不足!I209</f>
        <v>0</v>
      </c>
      <c r="J209">
        <f>入力_過不足!J209</f>
        <v>0</v>
      </c>
      <c r="K209">
        <f>入力_過不足!K209</f>
        <v>0</v>
      </c>
      <c r="L209">
        <f>入力_過不足!L209</f>
        <v>0</v>
      </c>
      <c r="M209">
        <f>入力_過不足!N209</f>
        <v>0</v>
      </c>
      <c r="N209">
        <f>入力_過不足!Q209</f>
        <v>0</v>
      </c>
      <c r="O209">
        <f>入力_過不足!R209</f>
        <v>0</v>
      </c>
      <c r="P209">
        <f>入力_過不足!S209</f>
        <v>0</v>
      </c>
      <c r="Q209">
        <f>入力_過不足!W209</f>
        <v>0</v>
      </c>
      <c r="R209">
        <f>入力_過不足!V209</f>
        <v>0</v>
      </c>
      <c r="S209" t="str">
        <f t="shared" si="3"/>
        <v>info|0|0|0</v>
      </c>
    </row>
    <row r="210" spans="1:19">
      <c r="A210" t="str">
        <f>IF(入力_過不足!A210="","",TEXT(入力_過不足!B210,"yyyymmdd")&amp;"-"&amp;TEXT(ROW()-1,"0000"))</f>
        <v/>
      </c>
      <c r="B210" s="8">
        <f>入力_過不足!A210</f>
        <v>0</v>
      </c>
      <c r="C210" s="8">
        <f>入力_過不足!C210</f>
        <v>0</v>
      </c>
      <c r="D210">
        <f>入力_過不足!D210</f>
        <v>0</v>
      </c>
      <c r="E210">
        <f>入力_過不足!E210</f>
        <v>0</v>
      </c>
      <c r="F210">
        <f>入力_過不足!F210</f>
        <v>0</v>
      </c>
      <c r="G210">
        <f>入力_過不足!G210</f>
        <v>0</v>
      </c>
      <c r="H210">
        <f>入力_過不足!H210</f>
        <v>0</v>
      </c>
      <c r="I210">
        <f>入力_過不足!I210</f>
        <v>0</v>
      </c>
      <c r="J210">
        <f>入力_過不足!J210</f>
        <v>0</v>
      </c>
      <c r="K210">
        <f>入力_過不足!K210</f>
        <v>0</v>
      </c>
      <c r="L210">
        <f>入力_過不足!L210</f>
        <v>0</v>
      </c>
      <c r="M210">
        <f>入力_過不足!N210</f>
        <v>0</v>
      </c>
      <c r="N210">
        <f>入力_過不足!Q210</f>
        <v>0</v>
      </c>
      <c r="O210">
        <f>入力_過不足!R210</f>
        <v>0</v>
      </c>
      <c r="P210">
        <f>入力_過不足!S210</f>
        <v>0</v>
      </c>
      <c r="Q210">
        <f>入力_過不足!W210</f>
        <v>0</v>
      </c>
      <c r="R210">
        <f>入力_過不足!V210</f>
        <v>0</v>
      </c>
      <c r="S210" t="str">
        <f t="shared" si="3"/>
        <v>info|0|0|0</v>
      </c>
    </row>
    <row r="211" spans="1:19">
      <c r="A211" t="str">
        <f>IF(入力_過不足!A211="","",TEXT(入力_過不足!B211,"yyyymmdd")&amp;"-"&amp;TEXT(ROW()-1,"0000"))</f>
        <v/>
      </c>
      <c r="B211" s="8">
        <f>入力_過不足!A211</f>
        <v>0</v>
      </c>
      <c r="C211" s="8">
        <f>入力_過不足!C211</f>
        <v>0</v>
      </c>
      <c r="D211">
        <f>入力_過不足!D211</f>
        <v>0</v>
      </c>
      <c r="E211">
        <f>入力_過不足!E211</f>
        <v>0</v>
      </c>
      <c r="F211">
        <f>入力_過不足!F211</f>
        <v>0</v>
      </c>
      <c r="G211">
        <f>入力_過不足!G211</f>
        <v>0</v>
      </c>
      <c r="H211">
        <f>入力_過不足!H211</f>
        <v>0</v>
      </c>
      <c r="I211">
        <f>入力_過不足!I211</f>
        <v>0</v>
      </c>
      <c r="J211">
        <f>入力_過不足!J211</f>
        <v>0</v>
      </c>
      <c r="K211">
        <f>入力_過不足!K211</f>
        <v>0</v>
      </c>
      <c r="L211">
        <f>入力_過不足!L211</f>
        <v>0</v>
      </c>
      <c r="M211">
        <f>入力_過不足!N211</f>
        <v>0</v>
      </c>
      <c r="N211">
        <f>入力_過不足!Q211</f>
        <v>0</v>
      </c>
      <c r="O211">
        <f>入力_過不足!R211</f>
        <v>0</v>
      </c>
      <c r="P211">
        <f>入力_過不足!S211</f>
        <v>0</v>
      </c>
      <c r="Q211">
        <f>入力_過不足!W211</f>
        <v>0</v>
      </c>
      <c r="R211">
        <f>入力_過不足!V211</f>
        <v>0</v>
      </c>
      <c r="S211" t="str">
        <f t="shared" si="3"/>
        <v>info|0|0|0</v>
      </c>
    </row>
    <row r="212" spans="1:19">
      <c r="A212" t="str">
        <f>IF(入力_過不足!A212="","",TEXT(入力_過不足!B212,"yyyymmdd")&amp;"-"&amp;TEXT(ROW()-1,"0000"))</f>
        <v/>
      </c>
      <c r="B212" s="8">
        <f>入力_過不足!A212</f>
        <v>0</v>
      </c>
      <c r="C212" s="8">
        <f>入力_過不足!C212</f>
        <v>0</v>
      </c>
      <c r="D212">
        <f>入力_過不足!D212</f>
        <v>0</v>
      </c>
      <c r="E212">
        <f>入力_過不足!E212</f>
        <v>0</v>
      </c>
      <c r="F212">
        <f>入力_過不足!F212</f>
        <v>0</v>
      </c>
      <c r="G212">
        <f>入力_過不足!G212</f>
        <v>0</v>
      </c>
      <c r="H212">
        <f>入力_過不足!H212</f>
        <v>0</v>
      </c>
      <c r="I212">
        <f>入力_過不足!I212</f>
        <v>0</v>
      </c>
      <c r="J212">
        <f>入力_過不足!J212</f>
        <v>0</v>
      </c>
      <c r="K212">
        <f>入力_過不足!K212</f>
        <v>0</v>
      </c>
      <c r="L212">
        <f>入力_過不足!L212</f>
        <v>0</v>
      </c>
      <c r="M212">
        <f>入力_過不足!N212</f>
        <v>0</v>
      </c>
      <c r="N212">
        <f>入力_過不足!Q212</f>
        <v>0</v>
      </c>
      <c r="O212">
        <f>入力_過不足!R212</f>
        <v>0</v>
      </c>
      <c r="P212">
        <f>入力_過不足!S212</f>
        <v>0</v>
      </c>
      <c r="Q212">
        <f>入力_過不足!W212</f>
        <v>0</v>
      </c>
      <c r="R212">
        <f>入力_過不足!V212</f>
        <v>0</v>
      </c>
      <c r="S212" t="str">
        <f t="shared" si="3"/>
        <v>info|0|0|0</v>
      </c>
    </row>
    <row r="213" spans="1:19">
      <c r="A213" t="str">
        <f>IF(入力_過不足!A213="","",TEXT(入力_過不足!B213,"yyyymmdd")&amp;"-"&amp;TEXT(ROW()-1,"0000"))</f>
        <v/>
      </c>
      <c r="B213" s="8">
        <f>入力_過不足!A213</f>
        <v>0</v>
      </c>
      <c r="C213" s="8">
        <f>入力_過不足!C213</f>
        <v>0</v>
      </c>
      <c r="D213">
        <f>入力_過不足!D213</f>
        <v>0</v>
      </c>
      <c r="E213">
        <f>入力_過不足!E213</f>
        <v>0</v>
      </c>
      <c r="F213">
        <f>入力_過不足!F213</f>
        <v>0</v>
      </c>
      <c r="G213">
        <f>入力_過不足!G213</f>
        <v>0</v>
      </c>
      <c r="H213">
        <f>入力_過不足!H213</f>
        <v>0</v>
      </c>
      <c r="I213">
        <f>入力_過不足!I213</f>
        <v>0</v>
      </c>
      <c r="J213">
        <f>入力_過不足!J213</f>
        <v>0</v>
      </c>
      <c r="K213">
        <f>入力_過不足!K213</f>
        <v>0</v>
      </c>
      <c r="L213">
        <f>入力_過不足!L213</f>
        <v>0</v>
      </c>
      <c r="M213">
        <f>入力_過不足!N213</f>
        <v>0</v>
      </c>
      <c r="N213">
        <f>入力_過不足!Q213</f>
        <v>0</v>
      </c>
      <c r="O213">
        <f>入力_過不足!R213</f>
        <v>0</v>
      </c>
      <c r="P213">
        <f>入力_過不足!S213</f>
        <v>0</v>
      </c>
      <c r="Q213">
        <f>入力_過不足!W213</f>
        <v>0</v>
      </c>
      <c r="R213">
        <f>入力_過不足!V213</f>
        <v>0</v>
      </c>
      <c r="S213" t="str">
        <f t="shared" si="3"/>
        <v>info|0|0|0</v>
      </c>
    </row>
    <row r="214" spans="1:19">
      <c r="A214" t="str">
        <f>IF(入力_過不足!A214="","",TEXT(入力_過不足!B214,"yyyymmdd")&amp;"-"&amp;TEXT(ROW()-1,"0000"))</f>
        <v/>
      </c>
      <c r="B214" s="8">
        <f>入力_過不足!A214</f>
        <v>0</v>
      </c>
      <c r="C214" s="8">
        <f>入力_過不足!C214</f>
        <v>0</v>
      </c>
      <c r="D214">
        <f>入力_過不足!D214</f>
        <v>0</v>
      </c>
      <c r="E214">
        <f>入力_過不足!E214</f>
        <v>0</v>
      </c>
      <c r="F214">
        <f>入力_過不足!F214</f>
        <v>0</v>
      </c>
      <c r="G214">
        <f>入力_過不足!G214</f>
        <v>0</v>
      </c>
      <c r="H214">
        <f>入力_過不足!H214</f>
        <v>0</v>
      </c>
      <c r="I214">
        <f>入力_過不足!I214</f>
        <v>0</v>
      </c>
      <c r="J214">
        <f>入力_過不足!J214</f>
        <v>0</v>
      </c>
      <c r="K214">
        <f>入力_過不足!K214</f>
        <v>0</v>
      </c>
      <c r="L214">
        <f>入力_過不足!L214</f>
        <v>0</v>
      </c>
      <c r="M214">
        <f>入力_過不足!N214</f>
        <v>0</v>
      </c>
      <c r="N214">
        <f>入力_過不足!Q214</f>
        <v>0</v>
      </c>
      <c r="O214">
        <f>入力_過不足!R214</f>
        <v>0</v>
      </c>
      <c r="P214">
        <f>入力_過不足!S214</f>
        <v>0</v>
      </c>
      <c r="Q214">
        <f>入力_過不足!W214</f>
        <v>0</v>
      </c>
      <c r="R214">
        <f>入力_過不足!V214</f>
        <v>0</v>
      </c>
      <c r="S214" t="str">
        <f t="shared" si="3"/>
        <v>info|0|0|0</v>
      </c>
    </row>
    <row r="215" spans="1:19">
      <c r="A215" t="str">
        <f>IF(入力_過不足!A215="","",TEXT(入力_過不足!B215,"yyyymmdd")&amp;"-"&amp;TEXT(ROW()-1,"0000"))</f>
        <v/>
      </c>
      <c r="B215" s="8">
        <f>入力_過不足!A215</f>
        <v>0</v>
      </c>
      <c r="C215" s="8">
        <f>入力_過不足!C215</f>
        <v>0</v>
      </c>
      <c r="D215">
        <f>入力_過不足!D215</f>
        <v>0</v>
      </c>
      <c r="E215">
        <f>入力_過不足!E215</f>
        <v>0</v>
      </c>
      <c r="F215">
        <f>入力_過不足!F215</f>
        <v>0</v>
      </c>
      <c r="G215">
        <f>入力_過不足!G215</f>
        <v>0</v>
      </c>
      <c r="H215">
        <f>入力_過不足!H215</f>
        <v>0</v>
      </c>
      <c r="I215">
        <f>入力_過不足!I215</f>
        <v>0</v>
      </c>
      <c r="J215">
        <f>入力_過不足!J215</f>
        <v>0</v>
      </c>
      <c r="K215">
        <f>入力_過不足!K215</f>
        <v>0</v>
      </c>
      <c r="L215">
        <f>入力_過不足!L215</f>
        <v>0</v>
      </c>
      <c r="M215">
        <f>入力_過不足!N215</f>
        <v>0</v>
      </c>
      <c r="N215">
        <f>入力_過不足!Q215</f>
        <v>0</v>
      </c>
      <c r="O215">
        <f>入力_過不足!R215</f>
        <v>0</v>
      </c>
      <c r="P215">
        <f>入力_過不足!S215</f>
        <v>0</v>
      </c>
      <c r="Q215">
        <f>入力_過不足!W215</f>
        <v>0</v>
      </c>
      <c r="R215">
        <f>入力_過不足!V215</f>
        <v>0</v>
      </c>
      <c r="S215" t="str">
        <f t="shared" si="3"/>
        <v>info|0|0|0</v>
      </c>
    </row>
    <row r="216" spans="1:19">
      <c r="A216" t="str">
        <f>IF(入力_過不足!A216="","",TEXT(入力_過不足!B216,"yyyymmdd")&amp;"-"&amp;TEXT(ROW()-1,"0000"))</f>
        <v/>
      </c>
      <c r="B216" s="8">
        <f>入力_過不足!A216</f>
        <v>0</v>
      </c>
      <c r="C216" s="8">
        <f>入力_過不足!C216</f>
        <v>0</v>
      </c>
      <c r="D216">
        <f>入力_過不足!D216</f>
        <v>0</v>
      </c>
      <c r="E216">
        <f>入力_過不足!E216</f>
        <v>0</v>
      </c>
      <c r="F216">
        <f>入力_過不足!F216</f>
        <v>0</v>
      </c>
      <c r="G216">
        <f>入力_過不足!G216</f>
        <v>0</v>
      </c>
      <c r="H216">
        <f>入力_過不足!H216</f>
        <v>0</v>
      </c>
      <c r="I216">
        <f>入力_過不足!I216</f>
        <v>0</v>
      </c>
      <c r="J216">
        <f>入力_過不足!J216</f>
        <v>0</v>
      </c>
      <c r="K216">
        <f>入力_過不足!K216</f>
        <v>0</v>
      </c>
      <c r="L216">
        <f>入力_過不足!L216</f>
        <v>0</v>
      </c>
      <c r="M216">
        <f>入力_過不足!N216</f>
        <v>0</v>
      </c>
      <c r="N216">
        <f>入力_過不足!Q216</f>
        <v>0</v>
      </c>
      <c r="O216">
        <f>入力_過不足!R216</f>
        <v>0</v>
      </c>
      <c r="P216">
        <f>入力_過不足!S216</f>
        <v>0</v>
      </c>
      <c r="Q216">
        <f>入力_過不足!W216</f>
        <v>0</v>
      </c>
      <c r="R216">
        <f>入力_過不足!V216</f>
        <v>0</v>
      </c>
      <c r="S216" t="str">
        <f t="shared" si="3"/>
        <v>info|0|0|0</v>
      </c>
    </row>
    <row r="217" spans="1:19">
      <c r="A217" t="str">
        <f>IF(入力_過不足!A217="","",TEXT(入力_過不足!B217,"yyyymmdd")&amp;"-"&amp;TEXT(ROW()-1,"0000"))</f>
        <v/>
      </c>
      <c r="B217" s="8">
        <f>入力_過不足!A217</f>
        <v>0</v>
      </c>
      <c r="C217" s="8">
        <f>入力_過不足!C217</f>
        <v>0</v>
      </c>
      <c r="D217">
        <f>入力_過不足!D217</f>
        <v>0</v>
      </c>
      <c r="E217">
        <f>入力_過不足!E217</f>
        <v>0</v>
      </c>
      <c r="F217">
        <f>入力_過不足!F217</f>
        <v>0</v>
      </c>
      <c r="G217">
        <f>入力_過不足!G217</f>
        <v>0</v>
      </c>
      <c r="H217">
        <f>入力_過不足!H217</f>
        <v>0</v>
      </c>
      <c r="I217">
        <f>入力_過不足!I217</f>
        <v>0</v>
      </c>
      <c r="J217">
        <f>入力_過不足!J217</f>
        <v>0</v>
      </c>
      <c r="K217">
        <f>入力_過不足!K217</f>
        <v>0</v>
      </c>
      <c r="L217">
        <f>入力_過不足!L217</f>
        <v>0</v>
      </c>
      <c r="M217">
        <f>入力_過不足!N217</f>
        <v>0</v>
      </c>
      <c r="N217">
        <f>入力_過不足!Q217</f>
        <v>0</v>
      </c>
      <c r="O217">
        <f>入力_過不足!R217</f>
        <v>0</v>
      </c>
      <c r="P217">
        <f>入力_過不足!S217</f>
        <v>0</v>
      </c>
      <c r="Q217">
        <f>入力_過不足!W217</f>
        <v>0</v>
      </c>
      <c r="R217">
        <f>入力_過不足!V217</f>
        <v>0</v>
      </c>
      <c r="S217" t="str">
        <f t="shared" si="3"/>
        <v>info|0|0|0</v>
      </c>
    </row>
    <row r="218" spans="1:19">
      <c r="A218" t="str">
        <f>IF(入力_過不足!A218="","",TEXT(入力_過不足!B218,"yyyymmdd")&amp;"-"&amp;TEXT(ROW()-1,"0000"))</f>
        <v/>
      </c>
      <c r="B218" s="8">
        <f>入力_過不足!A218</f>
        <v>0</v>
      </c>
      <c r="C218" s="8">
        <f>入力_過不足!C218</f>
        <v>0</v>
      </c>
      <c r="D218">
        <f>入力_過不足!D218</f>
        <v>0</v>
      </c>
      <c r="E218">
        <f>入力_過不足!E218</f>
        <v>0</v>
      </c>
      <c r="F218">
        <f>入力_過不足!F218</f>
        <v>0</v>
      </c>
      <c r="G218">
        <f>入力_過不足!G218</f>
        <v>0</v>
      </c>
      <c r="H218">
        <f>入力_過不足!H218</f>
        <v>0</v>
      </c>
      <c r="I218">
        <f>入力_過不足!I218</f>
        <v>0</v>
      </c>
      <c r="J218">
        <f>入力_過不足!J218</f>
        <v>0</v>
      </c>
      <c r="K218">
        <f>入力_過不足!K218</f>
        <v>0</v>
      </c>
      <c r="L218">
        <f>入力_過不足!L218</f>
        <v>0</v>
      </c>
      <c r="M218">
        <f>入力_過不足!N218</f>
        <v>0</v>
      </c>
      <c r="N218">
        <f>入力_過不足!Q218</f>
        <v>0</v>
      </c>
      <c r="O218">
        <f>入力_過不足!R218</f>
        <v>0</v>
      </c>
      <c r="P218">
        <f>入力_過不足!S218</f>
        <v>0</v>
      </c>
      <c r="Q218">
        <f>入力_過不足!W218</f>
        <v>0</v>
      </c>
      <c r="R218">
        <f>入力_過不足!V218</f>
        <v>0</v>
      </c>
      <c r="S218" t="str">
        <f t="shared" si="3"/>
        <v>info|0|0|0</v>
      </c>
    </row>
    <row r="219" spans="1:19">
      <c r="A219" t="str">
        <f>IF(入力_過不足!A219="","",TEXT(入力_過不足!B219,"yyyymmdd")&amp;"-"&amp;TEXT(ROW()-1,"0000"))</f>
        <v/>
      </c>
      <c r="B219" s="8">
        <f>入力_過不足!A219</f>
        <v>0</v>
      </c>
      <c r="C219" s="8">
        <f>入力_過不足!C219</f>
        <v>0</v>
      </c>
      <c r="D219">
        <f>入力_過不足!D219</f>
        <v>0</v>
      </c>
      <c r="E219">
        <f>入力_過不足!E219</f>
        <v>0</v>
      </c>
      <c r="F219">
        <f>入力_過不足!F219</f>
        <v>0</v>
      </c>
      <c r="G219">
        <f>入力_過不足!G219</f>
        <v>0</v>
      </c>
      <c r="H219">
        <f>入力_過不足!H219</f>
        <v>0</v>
      </c>
      <c r="I219">
        <f>入力_過不足!I219</f>
        <v>0</v>
      </c>
      <c r="J219">
        <f>入力_過不足!J219</f>
        <v>0</v>
      </c>
      <c r="K219">
        <f>入力_過不足!K219</f>
        <v>0</v>
      </c>
      <c r="L219">
        <f>入力_過不足!L219</f>
        <v>0</v>
      </c>
      <c r="M219">
        <f>入力_過不足!N219</f>
        <v>0</v>
      </c>
      <c r="N219">
        <f>入力_過不足!Q219</f>
        <v>0</v>
      </c>
      <c r="O219">
        <f>入力_過不足!R219</f>
        <v>0</v>
      </c>
      <c r="P219">
        <f>入力_過不足!S219</f>
        <v>0</v>
      </c>
      <c r="Q219">
        <f>入力_過不足!W219</f>
        <v>0</v>
      </c>
      <c r="R219">
        <f>入力_過不足!V219</f>
        <v>0</v>
      </c>
      <c r="S219" t="str">
        <f t="shared" si="3"/>
        <v>info|0|0|0</v>
      </c>
    </row>
    <row r="220" spans="1:19">
      <c r="A220" t="str">
        <f>IF(入力_過不足!A220="","",TEXT(入力_過不足!B220,"yyyymmdd")&amp;"-"&amp;TEXT(ROW()-1,"0000"))</f>
        <v/>
      </c>
      <c r="B220" s="8">
        <f>入力_過不足!A220</f>
        <v>0</v>
      </c>
      <c r="C220" s="8">
        <f>入力_過不足!C220</f>
        <v>0</v>
      </c>
      <c r="D220">
        <f>入力_過不足!D220</f>
        <v>0</v>
      </c>
      <c r="E220">
        <f>入力_過不足!E220</f>
        <v>0</v>
      </c>
      <c r="F220">
        <f>入力_過不足!F220</f>
        <v>0</v>
      </c>
      <c r="G220">
        <f>入力_過不足!G220</f>
        <v>0</v>
      </c>
      <c r="H220">
        <f>入力_過不足!H220</f>
        <v>0</v>
      </c>
      <c r="I220">
        <f>入力_過不足!I220</f>
        <v>0</v>
      </c>
      <c r="J220">
        <f>入力_過不足!J220</f>
        <v>0</v>
      </c>
      <c r="K220">
        <f>入力_過不足!K220</f>
        <v>0</v>
      </c>
      <c r="L220">
        <f>入力_過不足!L220</f>
        <v>0</v>
      </c>
      <c r="M220">
        <f>入力_過不足!N220</f>
        <v>0</v>
      </c>
      <c r="N220">
        <f>入力_過不足!Q220</f>
        <v>0</v>
      </c>
      <c r="O220">
        <f>入力_過不足!R220</f>
        <v>0</v>
      </c>
      <c r="P220">
        <f>入力_過不足!S220</f>
        <v>0</v>
      </c>
      <c r="Q220">
        <f>入力_過不足!W220</f>
        <v>0</v>
      </c>
      <c r="R220">
        <f>入力_過不足!V220</f>
        <v>0</v>
      </c>
      <c r="S220" t="str">
        <f t="shared" si="3"/>
        <v>info|0|0|0</v>
      </c>
    </row>
    <row r="221" spans="1:19">
      <c r="A221" t="str">
        <f>IF(入力_過不足!A221="","",TEXT(入力_過不足!B221,"yyyymmdd")&amp;"-"&amp;TEXT(ROW()-1,"0000"))</f>
        <v/>
      </c>
      <c r="B221" s="8">
        <f>入力_過不足!A221</f>
        <v>0</v>
      </c>
      <c r="C221" s="8">
        <f>入力_過不足!C221</f>
        <v>0</v>
      </c>
      <c r="D221">
        <f>入力_過不足!D221</f>
        <v>0</v>
      </c>
      <c r="E221">
        <f>入力_過不足!E221</f>
        <v>0</v>
      </c>
      <c r="F221">
        <f>入力_過不足!F221</f>
        <v>0</v>
      </c>
      <c r="G221">
        <f>入力_過不足!G221</f>
        <v>0</v>
      </c>
      <c r="H221">
        <f>入力_過不足!H221</f>
        <v>0</v>
      </c>
      <c r="I221">
        <f>入力_過不足!I221</f>
        <v>0</v>
      </c>
      <c r="J221">
        <f>入力_過不足!J221</f>
        <v>0</v>
      </c>
      <c r="K221">
        <f>入力_過不足!K221</f>
        <v>0</v>
      </c>
      <c r="L221">
        <f>入力_過不足!L221</f>
        <v>0</v>
      </c>
      <c r="M221">
        <f>入力_過不足!N221</f>
        <v>0</v>
      </c>
      <c r="N221">
        <f>入力_過不足!Q221</f>
        <v>0</v>
      </c>
      <c r="O221">
        <f>入力_過不足!R221</f>
        <v>0</v>
      </c>
      <c r="P221">
        <f>入力_過不足!S221</f>
        <v>0</v>
      </c>
      <c r="Q221">
        <f>入力_過不足!W221</f>
        <v>0</v>
      </c>
      <c r="R221">
        <f>入力_過不足!V221</f>
        <v>0</v>
      </c>
      <c r="S221" t="str">
        <f t="shared" si="3"/>
        <v>info|0|0|0</v>
      </c>
    </row>
    <row r="222" spans="1:19">
      <c r="A222" t="str">
        <f>IF(入力_過不足!A222="","",TEXT(入力_過不足!B222,"yyyymmdd")&amp;"-"&amp;TEXT(ROW()-1,"0000"))</f>
        <v/>
      </c>
      <c r="B222" s="8">
        <f>入力_過不足!A222</f>
        <v>0</v>
      </c>
      <c r="C222" s="8">
        <f>入力_過不足!C222</f>
        <v>0</v>
      </c>
      <c r="D222">
        <f>入力_過不足!D222</f>
        <v>0</v>
      </c>
      <c r="E222">
        <f>入力_過不足!E222</f>
        <v>0</v>
      </c>
      <c r="F222">
        <f>入力_過不足!F222</f>
        <v>0</v>
      </c>
      <c r="G222">
        <f>入力_過不足!G222</f>
        <v>0</v>
      </c>
      <c r="H222">
        <f>入力_過不足!H222</f>
        <v>0</v>
      </c>
      <c r="I222">
        <f>入力_過不足!I222</f>
        <v>0</v>
      </c>
      <c r="J222">
        <f>入力_過不足!J222</f>
        <v>0</v>
      </c>
      <c r="K222">
        <f>入力_過不足!K222</f>
        <v>0</v>
      </c>
      <c r="L222">
        <f>入力_過不足!L222</f>
        <v>0</v>
      </c>
      <c r="M222">
        <f>入力_過不足!N222</f>
        <v>0</v>
      </c>
      <c r="N222">
        <f>入力_過不足!Q222</f>
        <v>0</v>
      </c>
      <c r="O222">
        <f>入力_過不足!R222</f>
        <v>0</v>
      </c>
      <c r="P222">
        <f>入力_過不足!S222</f>
        <v>0</v>
      </c>
      <c r="Q222">
        <f>入力_過不足!W222</f>
        <v>0</v>
      </c>
      <c r="R222">
        <f>入力_過不足!V222</f>
        <v>0</v>
      </c>
      <c r="S222" t="str">
        <f t="shared" si="3"/>
        <v>info|0|0|0</v>
      </c>
    </row>
    <row r="223" spans="1:19">
      <c r="A223" t="str">
        <f>IF(入力_過不足!A223="","",TEXT(入力_過不足!B223,"yyyymmdd")&amp;"-"&amp;TEXT(ROW()-1,"0000"))</f>
        <v/>
      </c>
      <c r="B223" s="8">
        <f>入力_過不足!A223</f>
        <v>0</v>
      </c>
      <c r="C223" s="8">
        <f>入力_過不足!C223</f>
        <v>0</v>
      </c>
      <c r="D223">
        <f>入力_過不足!D223</f>
        <v>0</v>
      </c>
      <c r="E223">
        <f>入力_過不足!E223</f>
        <v>0</v>
      </c>
      <c r="F223">
        <f>入力_過不足!F223</f>
        <v>0</v>
      </c>
      <c r="G223">
        <f>入力_過不足!G223</f>
        <v>0</v>
      </c>
      <c r="H223">
        <f>入力_過不足!H223</f>
        <v>0</v>
      </c>
      <c r="I223">
        <f>入力_過不足!I223</f>
        <v>0</v>
      </c>
      <c r="J223">
        <f>入力_過不足!J223</f>
        <v>0</v>
      </c>
      <c r="K223">
        <f>入力_過不足!K223</f>
        <v>0</v>
      </c>
      <c r="L223">
        <f>入力_過不足!L223</f>
        <v>0</v>
      </c>
      <c r="M223">
        <f>入力_過不足!N223</f>
        <v>0</v>
      </c>
      <c r="N223">
        <f>入力_過不足!Q223</f>
        <v>0</v>
      </c>
      <c r="O223">
        <f>入力_過不足!R223</f>
        <v>0</v>
      </c>
      <c r="P223">
        <f>入力_過不足!S223</f>
        <v>0</v>
      </c>
      <c r="Q223">
        <f>入力_過不足!W223</f>
        <v>0</v>
      </c>
      <c r="R223">
        <f>入力_過不足!V223</f>
        <v>0</v>
      </c>
      <c r="S223" t="str">
        <f t="shared" si="3"/>
        <v>info|0|0|0</v>
      </c>
    </row>
    <row r="224" spans="1:19">
      <c r="A224" t="str">
        <f>IF(入力_過不足!A224="","",TEXT(入力_過不足!B224,"yyyymmdd")&amp;"-"&amp;TEXT(ROW()-1,"0000"))</f>
        <v/>
      </c>
      <c r="B224" s="8">
        <f>入力_過不足!A224</f>
        <v>0</v>
      </c>
      <c r="C224" s="8">
        <f>入力_過不足!C224</f>
        <v>0</v>
      </c>
      <c r="D224">
        <f>入力_過不足!D224</f>
        <v>0</v>
      </c>
      <c r="E224">
        <f>入力_過不足!E224</f>
        <v>0</v>
      </c>
      <c r="F224">
        <f>入力_過不足!F224</f>
        <v>0</v>
      </c>
      <c r="G224">
        <f>入力_過不足!G224</f>
        <v>0</v>
      </c>
      <c r="H224">
        <f>入力_過不足!H224</f>
        <v>0</v>
      </c>
      <c r="I224">
        <f>入力_過不足!I224</f>
        <v>0</v>
      </c>
      <c r="J224">
        <f>入力_過不足!J224</f>
        <v>0</v>
      </c>
      <c r="K224">
        <f>入力_過不足!K224</f>
        <v>0</v>
      </c>
      <c r="L224">
        <f>入力_過不足!L224</f>
        <v>0</v>
      </c>
      <c r="M224">
        <f>入力_過不足!N224</f>
        <v>0</v>
      </c>
      <c r="N224">
        <f>入力_過不足!Q224</f>
        <v>0</v>
      </c>
      <c r="O224">
        <f>入力_過不足!R224</f>
        <v>0</v>
      </c>
      <c r="P224">
        <f>入力_過不足!S224</f>
        <v>0</v>
      </c>
      <c r="Q224">
        <f>入力_過不足!W224</f>
        <v>0</v>
      </c>
      <c r="R224">
        <f>入力_過不足!V224</f>
        <v>0</v>
      </c>
      <c r="S224" t="str">
        <f t="shared" si="3"/>
        <v>info|0|0|0</v>
      </c>
    </row>
    <row r="225" spans="1:19">
      <c r="A225" t="str">
        <f>IF(入力_過不足!A225="","",TEXT(入力_過不足!B225,"yyyymmdd")&amp;"-"&amp;TEXT(ROW()-1,"0000"))</f>
        <v/>
      </c>
      <c r="B225" s="8">
        <f>入力_過不足!A225</f>
        <v>0</v>
      </c>
      <c r="C225" s="8">
        <f>入力_過不足!C225</f>
        <v>0</v>
      </c>
      <c r="D225">
        <f>入力_過不足!D225</f>
        <v>0</v>
      </c>
      <c r="E225">
        <f>入力_過不足!E225</f>
        <v>0</v>
      </c>
      <c r="F225">
        <f>入力_過不足!F225</f>
        <v>0</v>
      </c>
      <c r="G225">
        <f>入力_過不足!G225</f>
        <v>0</v>
      </c>
      <c r="H225">
        <f>入力_過不足!H225</f>
        <v>0</v>
      </c>
      <c r="I225">
        <f>入力_過不足!I225</f>
        <v>0</v>
      </c>
      <c r="J225">
        <f>入力_過不足!J225</f>
        <v>0</v>
      </c>
      <c r="K225">
        <f>入力_過不足!K225</f>
        <v>0</v>
      </c>
      <c r="L225">
        <f>入力_過不足!L225</f>
        <v>0</v>
      </c>
      <c r="M225">
        <f>入力_過不足!N225</f>
        <v>0</v>
      </c>
      <c r="N225">
        <f>入力_過不足!Q225</f>
        <v>0</v>
      </c>
      <c r="O225">
        <f>入力_過不足!R225</f>
        <v>0</v>
      </c>
      <c r="P225">
        <f>入力_過不足!S225</f>
        <v>0</v>
      </c>
      <c r="Q225">
        <f>入力_過不足!W225</f>
        <v>0</v>
      </c>
      <c r="R225">
        <f>入力_過不足!V225</f>
        <v>0</v>
      </c>
      <c r="S225" t="str">
        <f t="shared" si="3"/>
        <v>info|0|0|0</v>
      </c>
    </row>
    <row r="226" spans="1:19">
      <c r="A226" t="str">
        <f>IF(入力_過不足!A226="","",TEXT(入力_過不足!B226,"yyyymmdd")&amp;"-"&amp;TEXT(ROW()-1,"0000"))</f>
        <v/>
      </c>
      <c r="B226" s="8">
        <f>入力_過不足!A226</f>
        <v>0</v>
      </c>
      <c r="C226" s="8">
        <f>入力_過不足!C226</f>
        <v>0</v>
      </c>
      <c r="D226">
        <f>入力_過不足!D226</f>
        <v>0</v>
      </c>
      <c r="E226">
        <f>入力_過不足!E226</f>
        <v>0</v>
      </c>
      <c r="F226">
        <f>入力_過不足!F226</f>
        <v>0</v>
      </c>
      <c r="G226">
        <f>入力_過不足!G226</f>
        <v>0</v>
      </c>
      <c r="H226">
        <f>入力_過不足!H226</f>
        <v>0</v>
      </c>
      <c r="I226">
        <f>入力_過不足!I226</f>
        <v>0</v>
      </c>
      <c r="J226">
        <f>入力_過不足!J226</f>
        <v>0</v>
      </c>
      <c r="K226">
        <f>入力_過不足!K226</f>
        <v>0</v>
      </c>
      <c r="L226">
        <f>入力_過不足!L226</f>
        <v>0</v>
      </c>
      <c r="M226">
        <f>入力_過不足!N226</f>
        <v>0</v>
      </c>
      <c r="N226">
        <f>入力_過不足!Q226</f>
        <v>0</v>
      </c>
      <c r="O226">
        <f>入力_過不足!R226</f>
        <v>0</v>
      </c>
      <c r="P226">
        <f>入力_過不足!S226</f>
        <v>0</v>
      </c>
      <c r="Q226">
        <f>入力_過不足!W226</f>
        <v>0</v>
      </c>
      <c r="R226">
        <f>入力_過不足!V226</f>
        <v>0</v>
      </c>
      <c r="S226" t="str">
        <f t="shared" si="3"/>
        <v>info|0|0|0</v>
      </c>
    </row>
    <row r="227" spans="1:19">
      <c r="A227" t="str">
        <f>IF(入力_過不足!A227="","",TEXT(入力_過不足!B227,"yyyymmdd")&amp;"-"&amp;TEXT(ROW()-1,"0000"))</f>
        <v/>
      </c>
      <c r="B227" s="8">
        <f>入力_過不足!A227</f>
        <v>0</v>
      </c>
      <c r="C227" s="8">
        <f>入力_過不足!C227</f>
        <v>0</v>
      </c>
      <c r="D227">
        <f>入力_過不足!D227</f>
        <v>0</v>
      </c>
      <c r="E227">
        <f>入力_過不足!E227</f>
        <v>0</v>
      </c>
      <c r="F227">
        <f>入力_過不足!F227</f>
        <v>0</v>
      </c>
      <c r="G227">
        <f>入力_過不足!G227</f>
        <v>0</v>
      </c>
      <c r="H227">
        <f>入力_過不足!H227</f>
        <v>0</v>
      </c>
      <c r="I227">
        <f>入力_過不足!I227</f>
        <v>0</v>
      </c>
      <c r="J227">
        <f>入力_過不足!J227</f>
        <v>0</v>
      </c>
      <c r="K227">
        <f>入力_過不足!K227</f>
        <v>0</v>
      </c>
      <c r="L227">
        <f>入力_過不足!L227</f>
        <v>0</v>
      </c>
      <c r="M227">
        <f>入力_過不足!N227</f>
        <v>0</v>
      </c>
      <c r="N227">
        <f>入力_過不足!Q227</f>
        <v>0</v>
      </c>
      <c r="O227">
        <f>入力_過不足!R227</f>
        <v>0</v>
      </c>
      <c r="P227">
        <f>入力_過不足!S227</f>
        <v>0</v>
      </c>
      <c r="Q227">
        <f>入力_過不足!W227</f>
        <v>0</v>
      </c>
      <c r="R227">
        <f>入力_過不足!V227</f>
        <v>0</v>
      </c>
      <c r="S227" t="str">
        <f t="shared" si="3"/>
        <v>info|0|0|0</v>
      </c>
    </row>
    <row r="228" spans="1:19">
      <c r="A228" t="str">
        <f>IF(入力_過不足!A228="","",TEXT(入力_過不足!B228,"yyyymmdd")&amp;"-"&amp;TEXT(ROW()-1,"0000"))</f>
        <v/>
      </c>
      <c r="B228" s="8">
        <f>入力_過不足!A228</f>
        <v>0</v>
      </c>
      <c r="C228" s="8">
        <f>入力_過不足!C228</f>
        <v>0</v>
      </c>
      <c r="D228">
        <f>入力_過不足!D228</f>
        <v>0</v>
      </c>
      <c r="E228">
        <f>入力_過不足!E228</f>
        <v>0</v>
      </c>
      <c r="F228">
        <f>入力_過不足!F228</f>
        <v>0</v>
      </c>
      <c r="G228">
        <f>入力_過不足!G228</f>
        <v>0</v>
      </c>
      <c r="H228">
        <f>入力_過不足!H228</f>
        <v>0</v>
      </c>
      <c r="I228">
        <f>入力_過不足!I228</f>
        <v>0</v>
      </c>
      <c r="J228">
        <f>入力_過不足!J228</f>
        <v>0</v>
      </c>
      <c r="K228">
        <f>入力_過不足!K228</f>
        <v>0</v>
      </c>
      <c r="L228">
        <f>入力_過不足!L228</f>
        <v>0</v>
      </c>
      <c r="M228">
        <f>入力_過不足!N228</f>
        <v>0</v>
      </c>
      <c r="N228">
        <f>入力_過不足!Q228</f>
        <v>0</v>
      </c>
      <c r="O228">
        <f>入力_過不足!R228</f>
        <v>0</v>
      </c>
      <c r="P228">
        <f>入力_過不足!S228</f>
        <v>0</v>
      </c>
      <c r="Q228">
        <f>入力_過不足!W228</f>
        <v>0</v>
      </c>
      <c r="R228">
        <f>入力_過不足!V228</f>
        <v>0</v>
      </c>
      <c r="S228" t="str">
        <f t="shared" si="3"/>
        <v>info|0|0|0</v>
      </c>
    </row>
    <row r="229" spans="1:19">
      <c r="A229" t="str">
        <f>IF(入力_過不足!A229="","",TEXT(入力_過不足!B229,"yyyymmdd")&amp;"-"&amp;TEXT(ROW()-1,"0000"))</f>
        <v/>
      </c>
      <c r="B229" s="8">
        <f>入力_過不足!A229</f>
        <v>0</v>
      </c>
      <c r="C229" s="8">
        <f>入力_過不足!C229</f>
        <v>0</v>
      </c>
      <c r="D229">
        <f>入力_過不足!D229</f>
        <v>0</v>
      </c>
      <c r="E229">
        <f>入力_過不足!E229</f>
        <v>0</v>
      </c>
      <c r="F229">
        <f>入力_過不足!F229</f>
        <v>0</v>
      </c>
      <c r="G229">
        <f>入力_過不足!G229</f>
        <v>0</v>
      </c>
      <c r="H229">
        <f>入力_過不足!H229</f>
        <v>0</v>
      </c>
      <c r="I229">
        <f>入力_過不足!I229</f>
        <v>0</v>
      </c>
      <c r="J229">
        <f>入力_過不足!J229</f>
        <v>0</v>
      </c>
      <c r="K229">
        <f>入力_過不足!K229</f>
        <v>0</v>
      </c>
      <c r="L229">
        <f>入力_過不足!L229</f>
        <v>0</v>
      </c>
      <c r="M229">
        <f>入力_過不足!N229</f>
        <v>0</v>
      </c>
      <c r="N229">
        <f>入力_過不足!Q229</f>
        <v>0</v>
      </c>
      <c r="O229">
        <f>入力_過不足!R229</f>
        <v>0</v>
      </c>
      <c r="P229">
        <f>入力_過不足!S229</f>
        <v>0</v>
      </c>
      <c r="Q229">
        <f>入力_過不足!W229</f>
        <v>0</v>
      </c>
      <c r="R229">
        <f>入力_過不足!V229</f>
        <v>0</v>
      </c>
      <c r="S229" t="str">
        <f t="shared" si="3"/>
        <v>info|0|0|0</v>
      </c>
    </row>
    <row r="230" spans="1:19">
      <c r="A230" t="str">
        <f>IF(入力_過不足!A230="","",TEXT(入力_過不足!B230,"yyyymmdd")&amp;"-"&amp;TEXT(ROW()-1,"0000"))</f>
        <v/>
      </c>
      <c r="B230" s="8">
        <f>入力_過不足!A230</f>
        <v>0</v>
      </c>
      <c r="C230" s="8">
        <f>入力_過不足!C230</f>
        <v>0</v>
      </c>
      <c r="D230">
        <f>入力_過不足!D230</f>
        <v>0</v>
      </c>
      <c r="E230">
        <f>入力_過不足!E230</f>
        <v>0</v>
      </c>
      <c r="F230">
        <f>入力_過不足!F230</f>
        <v>0</v>
      </c>
      <c r="G230">
        <f>入力_過不足!G230</f>
        <v>0</v>
      </c>
      <c r="H230">
        <f>入力_過不足!H230</f>
        <v>0</v>
      </c>
      <c r="I230">
        <f>入力_過不足!I230</f>
        <v>0</v>
      </c>
      <c r="J230">
        <f>入力_過不足!J230</f>
        <v>0</v>
      </c>
      <c r="K230">
        <f>入力_過不足!K230</f>
        <v>0</v>
      </c>
      <c r="L230">
        <f>入力_過不足!L230</f>
        <v>0</v>
      </c>
      <c r="M230">
        <f>入力_過不足!N230</f>
        <v>0</v>
      </c>
      <c r="N230">
        <f>入力_過不足!Q230</f>
        <v>0</v>
      </c>
      <c r="O230">
        <f>入力_過不足!R230</f>
        <v>0</v>
      </c>
      <c r="P230">
        <f>入力_過不足!S230</f>
        <v>0</v>
      </c>
      <c r="Q230">
        <f>入力_過不足!W230</f>
        <v>0</v>
      </c>
      <c r="R230">
        <f>入力_過不足!V230</f>
        <v>0</v>
      </c>
      <c r="S230" t="str">
        <f t="shared" si="3"/>
        <v>info|0|0|0</v>
      </c>
    </row>
    <row r="231" spans="1:19">
      <c r="A231" t="str">
        <f>IF(入力_過不足!A231="","",TEXT(入力_過不足!B231,"yyyymmdd")&amp;"-"&amp;TEXT(ROW()-1,"0000"))</f>
        <v/>
      </c>
      <c r="B231" s="8">
        <f>入力_過不足!A231</f>
        <v>0</v>
      </c>
      <c r="C231" s="8">
        <f>入力_過不足!C231</f>
        <v>0</v>
      </c>
      <c r="D231">
        <f>入力_過不足!D231</f>
        <v>0</v>
      </c>
      <c r="E231">
        <f>入力_過不足!E231</f>
        <v>0</v>
      </c>
      <c r="F231">
        <f>入力_過不足!F231</f>
        <v>0</v>
      </c>
      <c r="G231">
        <f>入力_過不足!G231</f>
        <v>0</v>
      </c>
      <c r="H231">
        <f>入力_過不足!H231</f>
        <v>0</v>
      </c>
      <c r="I231">
        <f>入力_過不足!I231</f>
        <v>0</v>
      </c>
      <c r="J231">
        <f>入力_過不足!J231</f>
        <v>0</v>
      </c>
      <c r="K231">
        <f>入力_過不足!K231</f>
        <v>0</v>
      </c>
      <c r="L231">
        <f>入力_過不足!L231</f>
        <v>0</v>
      </c>
      <c r="M231">
        <f>入力_過不足!N231</f>
        <v>0</v>
      </c>
      <c r="N231">
        <f>入力_過不足!Q231</f>
        <v>0</v>
      </c>
      <c r="O231">
        <f>入力_過不足!R231</f>
        <v>0</v>
      </c>
      <c r="P231">
        <f>入力_過不足!S231</f>
        <v>0</v>
      </c>
      <c r="Q231">
        <f>入力_過不足!W231</f>
        <v>0</v>
      </c>
      <c r="R231">
        <f>入力_過不足!V231</f>
        <v>0</v>
      </c>
      <c r="S231" t="str">
        <f t="shared" si="3"/>
        <v>info|0|0|0</v>
      </c>
    </row>
    <row r="232" spans="1:19">
      <c r="A232" t="str">
        <f>IF(入力_過不足!A232="","",TEXT(入力_過不足!B232,"yyyymmdd")&amp;"-"&amp;TEXT(ROW()-1,"0000"))</f>
        <v/>
      </c>
      <c r="B232" s="8">
        <f>入力_過不足!A232</f>
        <v>0</v>
      </c>
      <c r="C232" s="8">
        <f>入力_過不足!C232</f>
        <v>0</v>
      </c>
      <c r="D232">
        <f>入力_過不足!D232</f>
        <v>0</v>
      </c>
      <c r="E232">
        <f>入力_過不足!E232</f>
        <v>0</v>
      </c>
      <c r="F232">
        <f>入力_過不足!F232</f>
        <v>0</v>
      </c>
      <c r="G232">
        <f>入力_過不足!G232</f>
        <v>0</v>
      </c>
      <c r="H232">
        <f>入力_過不足!H232</f>
        <v>0</v>
      </c>
      <c r="I232">
        <f>入力_過不足!I232</f>
        <v>0</v>
      </c>
      <c r="J232">
        <f>入力_過不足!J232</f>
        <v>0</v>
      </c>
      <c r="K232">
        <f>入力_過不足!K232</f>
        <v>0</v>
      </c>
      <c r="L232">
        <f>入力_過不足!L232</f>
        <v>0</v>
      </c>
      <c r="M232">
        <f>入力_過不足!N232</f>
        <v>0</v>
      </c>
      <c r="N232">
        <f>入力_過不足!Q232</f>
        <v>0</v>
      </c>
      <c r="O232">
        <f>入力_過不足!R232</f>
        <v>0</v>
      </c>
      <c r="P232">
        <f>入力_過不足!S232</f>
        <v>0</v>
      </c>
      <c r="Q232">
        <f>入力_過不足!W232</f>
        <v>0</v>
      </c>
      <c r="R232">
        <f>入力_過不足!V232</f>
        <v>0</v>
      </c>
      <c r="S232" t="str">
        <f t="shared" si="3"/>
        <v>info|0|0|0</v>
      </c>
    </row>
    <row r="233" spans="1:19">
      <c r="A233" t="str">
        <f>IF(入力_過不足!A233="","",TEXT(入力_過不足!B233,"yyyymmdd")&amp;"-"&amp;TEXT(ROW()-1,"0000"))</f>
        <v/>
      </c>
      <c r="B233" s="8">
        <f>入力_過不足!A233</f>
        <v>0</v>
      </c>
      <c r="C233" s="8">
        <f>入力_過不足!C233</f>
        <v>0</v>
      </c>
      <c r="D233">
        <f>入力_過不足!D233</f>
        <v>0</v>
      </c>
      <c r="E233">
        <f>入力_過不足!E233</f>
        <v>0</v>
      </c>
      <c r="F233">
        <f>入力_過不足!F233</f>
        <v>0</v>
      </c>
      <c r="G233">
        <f>入力_過不足!G233</f>
        <v>0</v>
      </c>
      <c r="H233">
        <f>入力_過不足!H233</f>
        <v>0</v>
      </c>
      <c r="I233">
        <f>入力_過不足!I233</f>
        <v>0</v>
      </c>
      <c r="J233">
        <f>入力_過不足!J233</f>
        <v>0</v>
      </c>
      <c r="K233">
        <f>入力_過不足!K233</f>
        <v>0</v>
      </c>
      <c r="L233">
        <f>入力_過不足!L233</f>
        <v>0</v>
      </c>
      <c r="M233">
        <f>入力_過不足!N233</f>
        <v>0</v>
      </c>
      <c r="N233">
        <f>入力_過不足!Q233</f>
        <v>0</v>
      </c>
      <c r="O233">
        <f>入力_過不足!R233</f>
        <v>0</v>
      </c>
      <c r="P233">
        <f>入力_過不足!S233</f>
        <v>0</v>
      </c>
      <c r="Q233">
        <f>入力_過不足!W233</f>
        <v>0</v>
      </c>
      <c r="R233">
        <f>入力_過不足!V233</f>
        <v>0</v>
      </c>
      <c r="S233" t="str">
        <f t="shared" si="3"/>
        <v>info|0|0|0</v>
      </c>
    </row>
    <row r="234" spans="1:19">
      <c r="A234" t="str">
        <f>IF(入力_過不足!A234="","",TEXT(入力_過不足!B234,"yyyymmdd")&amp;"-"&amp;TEXT(ROW()-1,"0000"))</f>
        <v/>
      </c>
      <c r="B234" s="8">
        <f>入力_過不足!A234</f>
        <v>0</v>
      </c>
      <c r="C234" s="8">
        <f>入力_過不足!C234</f>
        <v>0</v>
      </c>
      <c r="D234">
        <f>入力_過不足!D234</f>
        <v>0</v>
      </c>
      <c r="E234">
        <f>入力_過不足!E234</f>
        <v>0</v>
      </c>
      <c r="F234">
        <f>入力_過不足!F234</f>
        <v>0</v>
      </c>
      <c r="G234">
        <f>入力_過不足!G234</f>
        <v>0</v>
      </c>
      <c r="H234">
        <f>入力_過不足!H234</f>
        <v>0</v>
      </c>
      <c r="I234">
        <f>入力_過不足!I234</f>
        <v>0</v>
      </c>
      <c r="J234">
        <f>入力_過不足!J234</f>
        <v>0</v>
      </c>
      <c r="K234">
        <f>入力_過不足!K234</f>
        <v>0</v>
      </c>
      <c r="L234">
        <f>入力_過不足!L234</f>
        <v>0</v>
      </c>
      <c r="M234">
        <f>入力_過不足!N234</f>
        <v>0</v>
      </c>
      <c r="N234">
        <f>入力_過不足!Q234</f>
        <v>0</v>
      </c>
      <c r="O234">
        <f>入力_過不足!R234</f>
        <v>0</v>
      </c>
      <c r="P234">
        <f>入力_過不足!S234</f>
        <v>0</v>
      </c>
      <c r="Q234">
        <f>入力_過不足!W234</f>
        <v>0</v>
      </c>
      <c r="R234">
        <f>入力_過不足!V234</f>
        <v>0</v>
      </c>
      <c r="S234" t="str">
        <f t="shared" si="3"/>
        <v>info|0|0|0</v>
      </c>
    </row>
    <row r="235" spans="1:19">
      <c r="A235" t="str">
        <f>IF(入力_過不足!A235="","",TEXT(入力_過不足!B235,"yyyymmdd")&amp;"-"&amp;TEXT(ROW()-1,"0000"))</f>
        <v/>
      </c>
      <c r="B235" s="8">
        <f>入力_過不足!A235</f>
        <v>0</v>
      </c>
      <c r="C235" s="8">
        <f>入力_過不足!C235</f>
        <v>0</v>
      </c>
      <c r="D235">
        <f>入力_過不足!D235</f>
        <v>0</v>
      </c>
      <c r="E235">
        <f>入力_過不足!E235</f>
        <v>0</v>
      </c>
      <c r="F235">
        <f>入力_過不足!F235</f>
        <v>0</v>
      </c>
      <c r="G235">
        <f>入力_過不足!G235</f>
        <v>0</v>
      </c>
      <c r="H235">
        <f>入力_過不足!H235</f>
        <v>0</v>
      </c>
      <c r="I235">
        <f>入力_過不足!I235</f>
        <v>0</v>
      </c>
      <c r="J235">
        <f>入力_過不足!J235</f>
        <v>0</v>
      </c>
      <c r="K235">
        <f>入力_過不足!K235</f>
        <v>0</v>
      </c>
      <c r="L235">
        <f>入力_過不足!L235</f>
        <v>0</v>
      </c>
      <c r="M235">
        <f>入力_過不足!N235</f>
        <v>0</v>
      </c>
      <c r="N235">
        <f>入力_過不足!Q235</f>
        <v>0</v>
      </c>
      <c r="O235">
        <f>入力_過不足!R235</f>
        <v>0</v>
      </c>
      <c r="P235">
        <f>入力_過不足!S235</f>
        <v>0</v>
      </c>
      <c r="Q235">
        <f>入力_過不足!W235</f>
        <v>0</v>
      </c>
      <c r="R235">
        <f>入力_過不足!V235</f>
        <v>0</v>
      </c>
      <c r="S235" t="str">
        <f t="shared" si="3"/>
        <v>info|0|0|0</v>
      </c>
    </row>
    <row r="236" spans="1:19">
      <c r="A236" t="str">
        <f>IF(入力_過不足!A236="","",TEXT(入力_過不足!B236,"yyyymmdd")&amp;"-"&amp;TEXT(ROW()-1,"0000"))</f>
        <v/>
      </c>
      <c r="B236" s="8">
        <f>入力_過不足!A236</f>
        <v>0</v>
      </c>
      <c r="C236" s="8">
        <f>入力_過不足!C236</f>
        <v>0</v>
      </c>
      <c r="D236">
        <f>入力_過不足!D236</f>
        <v>0</v>
      </c>
      <c r="E236">
        <f>入力_過不足!E236</f>
        <v>0</v>
      </c>
      <c r="F236">
        <f>入力_過不足!F236</f>
        <v>0</v>
      </c>
      <c r="G236">
        <f>入力_過不足!G236</f>
        <v>0</v>
      </c>
      <c r="H236">
        <f>入力_過不足!H236</f>
        <v>0</v>
      </c>
      <c r="I236">
        <f>入力_過不足!I236</f>
        <v>0</v>
      </c>
      <c r="J236">
        <f>入力_過不足!J236</f>
        <v>0</v>
      </c>
      <c r="K236">
        <f>入力_過不足!K236</f>
        <v>0</v>
      </c>
      <c r="L236">
        <f>入力_過不足!L236</f>
        <v>0</v>
      </c>
      <c r="M236">
        <f>入力_過不足!N236</f>
        <v>0</v>
      </c>
      <c r="N236">
        <f>入力_過不足!Q236</f>
        <v>0</v>
      </c>
      <c r="O236">
        <f>入力_過不足!R236</f>
        <v>0</v>
      </c>
      <c r="P236">
        <f>入力_過不足!S236</f>
        <v>0</v>
      </c>
      <c r="Q236">
        <f>入力_過不足!W236</f>
        <v>0</v>
      </c>
      <c r="R236">
        <f>入力_過不足!V236</f>
        <v>0</v>
      </c>
      <c r="S236" t="str">
        <f t="shared" si="3"/>
        <v>info|0|0|0</v>
      </c>
    </row>
    <row r="237" spans="1:19">
      <c r="A237" t="str">
        <f>IF(入力_過不足!A237="","",TEXT(入力_過不足!B237,"yyyymmdd")&amp;"-"&amp;TEXT(ROW()-1,"0000"))</f>
        <v/>
      </c>
      <c r="B237" s="8">
        <f>入力_過不足!A237</f>
        <v>0</v>
      </c>
      <c r="C237" s="8">
        <f>入力_過不足!C237</f>
        <v>0</v>
      </c>
      <c r="D237">
        <f>入力_過不足!D237</f>
        <v>0</v>
      </c>
      <c r="E237">
        <f>入力_過不足!E237</f>
        <v>0</v>
      </c>
      <c r="F237">
        <f>入力_過不足!F237</f>
        <v>0</v>
      </c>
      <c r="G237">
        <f>入力_過不足!G237</f>
        <v>0</v>
      </c>
      <c r="H237">
        <f>入力_過不足!H237</f>
        <v>0</v>
      </c>
      <c r="I237">
        <f>入力_過不足!I237</f>
        <v>0</v>
      </c>
      <c r="J237">
        <f>入力_過不足!J237</f>
        <v>0</v>
      </c>
      <c r="K237">
        <f>入力_過不足!K237</f>
        <v>0</v>
      </c>
      <c r="L237">
        <f>入力_過不足!L237</f>
        <v>0</v>
      </c>
      <c r="M237">
        <f>入力_過不足!N237</f>
        <v>0</v>
      </c>
      <c r="N237">
        <f>入力_過不足!Q237</f>
        <v>0</v>
      </c>
      <c r="O237">
        <f>入力_過不足!R237</f>
        <v>0</v>
      </c>
      <c r="P237">
        <f>入力_過不足!S237</f>
        <v>0</v>
      </c>
      <c r="Q237">
        <f>入力_過不足!W237</f>
        <v>0</v>
      </c>
      <c r="R237">
        <f>入力_過不足!V237</f>
        <v>0</v>
      </c>
      <c r="S237" t="str">
        <f t="shared" si="3"/>
        <v>info|0|0|0</v>
      </c>
    </row>
    <row r="238" spans="1:19">
      <c r="A238" t="str">
        <f>IF(入力_過不足!A238="","",TEXT(入力_過不足!B238,"yyyymmdd")&amp;"-"&amp;TEXT(ROW()-1,"0000"))</f>
        <v/>
      </c>
      <c r="B238" s="8">
        <f>入力_過不足!A238</f>
        <v>0</v>
      </c>
      <c r="C238" s="8">
        <f>入力_過不足!C238</f>
        <v>0</v>
      </c>
      <c r="D238">
        <f>入力_過不足!D238</f>
        <v>0</v>
      </c>
      <c r="E238">
        <f>入力_過不足!E238</f>
        <v>0</v>
      </c>
      <c r="F238">
        <f>入力_過不足!F238</f>
        <v>0</v>
      </c>
      <c r="G238">
        <f>入力_過不足!G238</f>
        <v>0</v>
      </c>
      <c r="H238">
        <f>入力_過不足!H238</f>
        <v>0</v>
      </c>
      <c r="I238">
        <f>入力_過不足!I238</f>
        <v>0</v>
      </c>
      <c r="J238">
        <f>入力_過不足!J238</f>
        <v>0</v>
      </c>
      <c r="K238">
        <f>入力_過不足!K238</f>
        <v>0</v>
      </c>
      <c r="L238">
        <f>入力_過不足!L238</f>
        <v>0</v>
      </c>
      <c r="M238">
        <f>入力_過不足!N238</f>
        <v>0</v>
      </c>
      <c r="N238">
        <f>入力_過不足!Q238</f>
        <v>0</v>
      </c>
      <c r="O238">
        <f>入力_過不足!R238</f>
        <v>0</v>
      </c>
      <c r="P238">
        <f>入力_過不足!S238</f>
        <v>0</v>
      </c>
      <c r="Q238">
        <f>入力_過不足!W238</f>
        <v>0</v>
      </c>
      <c r="R238">
        <f>入力_過不足!V238</f>
        <v>0</v>
      </c>
      <c r="S238" t="str">
        <f t="shared" si="3"/>
        <v>info|0|0|0</v>
      </c>
    </row>
    <row r="239" spans="1:19">
      <c r="A239" t="str">
        <f>IF(入力_過不足!A239="","",TEXT(入力_過不足!B239,"yyyymmdd")&amp;"-"&amp;TEXT(ROW()-1,"0000"))</f>
        <v/>
      </c>
      <c r="B239" s="8">
        <f>入力_過不足!A239</f>
        <v>0</v>
      </c>
      <c r="C239" s="8">
        <f>入力_過不足!C239</f>
        <v>0</v>
      </c>
      <c r="D239">
        <f>入力_過不足!D239</f>
        <v>0</v>
      </c>
      <c r="E239">
        <f>入力_過不足!E239</f>
        <v>0</v>
      </c>
      <c r="F239">
        <f>入力_過不足!F239</f>
        <v>0</v>
      </c>
      <c r="G239">
        <f>入力_過不足!G239</f>
        <v>0</v>
      </c>
      <c r="H239">
        <f>入力_過不足!H239</f>
        <v>0</v>
      </c>
      <c r="I239">
        <f>入力_過不足!I239</f>
        <v>0</v>
      </c>
      <c r="J239">
        <f>入力_過不足!J239</f>
        <v>0</v>
      </c>
      <c r="K239">
        <f>入力_過不足!K239</f>
        <v>0</v>
      </c>
      <c r="L239">
        <f>入力_過不足!L239</f>
        <v>0</v>
      </c>
      <c r="M239">
        <f>入力_過不足!N239</f>
        <v>0</v>
      </c>
      <c r="N239">
        <f>入力_過不足!Q239</f>
        <v>0</v>
      </c>
      <c r="O239">
        <f>入力_過不足!R239</f>
        <v>0</v>
      </c>
      <c r="P239">
        <f>入力_過不足!S239</f>
        <v>0</v>
      </c>
      <c r="Q239">
        <f>入力_過不足!W239</f>
        <v>0</v>
      </c>
      <c r="R239">
        <f>入力_過不足!V239</f>
        <v>0</v>
      </c>
      <c r="S239" t="str">
        <f t="shared" si="3"/>
        <v>info|0|0|0</v>
      </c>
    </row>
    <row r="240" spans="1:19">
      <c r="A240" t="str">
        <f>IF(入力_過不足!A240="","",TEXT(入力_過不足!B240,"yyyymmdd")&amp;"-"&amp;TEXT(ROW()-1,"0000"))</f>
        <v/>
      </c>
      <c r="B240" s="8">
        <f>入力_過不足!A240</f>
        <v>0</v>
      </c>
      <c r="C240" s="8">
        <f>入力_過不足!C240</f>
        <v>0</v>
      </c>
      <c r="D240">
        <f>入力_過不足!D240</f>
        <v>0</v>
      </c>
      <c r="E240">
        <f>入力_過不足!E240</f>
        <v>0</v>
      </c>
      <c r="F240">
        <f>入力_過不足!F240</f>
        <v>0</v>
      </c>
      <c r="G240">
        <f>入力_過不足!G240</f>
        <v>0</v>
      </c>
      <c r="H240">
        <f>入力_過不足!H240</f>
        <v>0</v>
      </c>
      <c r="I240">
        <f>入力_過不足!I240</f>
        <v>0</v>
      </c>
      <c r="J240">
        <f>入力_過不足!J240</f>
        <v>0</v>
      </c>
      <c r="K240">
        <f>入力_過不足!K240</f>
        <v>0</v>
      </c>
      <c r="L240">
        <f>入力_過不足!L240</f>
        <v>0</v>
      </c>
      <c r="M240">
        <f>入力_過不足!N240</f>
        <v>0</v>
      </c>
      <c r="N240">
        <f>入力_過不足!Q240</f>
        <v>0</v>
      </c>
      <c r="O240">
        <f>入力_過不足!R240</f>
        <v>0</v>
      </c>
      <c r="P240">
        <f>入力_過不足!S240</f>
        <v>0</v>
      </c>
      <c r="Q240">
        <f>入力_過不足!W240</f>
        <v>0</v>
      </c>
      <c r="R240">
        <f>入力_過不足!V240</f>
        <v>0</v>
      </c>
      <c r="S240" t="str">
        <f t="shared" si="3"/>
        <v>info|0|0|0</v>
      </c>
    </row>
    <row r="241" spans="1:19">
      <c r="A241" t="str">
        <f>IF(入力_過不足!A241="","",TEXT(入力_過不足!B241,"yyyymmdd")&amp;"-"&amp;TEXT(ROW()-1,"0000"))</f>
        <v/>
      </c>
      <c r="B241" s="8">
        <f>入力_過不足!A241</f>
        <v>0</v>
      </c>
      <c r="C241" s="8">
        <f>入力_過不足!C241</f>
        <v>0</v>
      </c>
      <c r="D241">
        <f>入力_過不足!D241</f>
        <v>0</v>
      </c>
      <c r="E241">
        <f>入力_過不足!E241</f>
        <v>0</v>
      </c>
      <c r="F241">
        <f>入力_過不足!F241</f>
        <v>0</v>
      </c>
      <c r="G241">
        <f>入力_過不足!G241</f>
        <v>0</v>
      </c>
      <c r="H241">
        <f>入力_過不足!H241</f>
        <v>0</v>
      </c>
      <c r="I241">
        <f>入力_過不足!I241</f>
        <v>0</v>
      </c>
      <c r="J241">
        <f>入力_過不足!J241</f>
        <v>0</v>
      </c>
      <c r="K241">
        <f>入力_過不足!K241</f>
        <v>0</v>
      </c>
      <c r="L241">
        <f>入力_過不足!L241</f>
        <v>0</v>
      </c>
      <c r="M241">
        <f>入力_過不足!N241</f>
        <v>0</v>
      </c>
      <c r="N241">
        <f>入力_過不足!Q241</f>
        <v>0</v>
      </c>
      <c r="O241">
        <f>入力_過不足!R241</f>
        <v>0</v>
      </c>
      <c r="P241">
        <f>入力_過不足!S241</f>
        <v>0</v>
      </c>
      <c r="Q241">
        <f>入力_過不足!W241</f>
        <v>0</v>
      </c>
      <c r="R241">
        <f>入力_過不足!V241</f>
        <v>0</v>
      </c>
      <c r="S241" t="str">
        <f t="shared" si="3"/>
        <v>info|0|0|0</v>
      </c>
    </row>
    <row r="242" spans="1:19">
      <c r="A242" t="str">
        <f>IF(入力_過不足!A242="","",TEXT(入力_過不足!B242,"yyyymmdd")&amp;"-"&amp;TEXT(ROW()-1,"0000"))</f>
        <v/>
      </c>
      <c r="B242" s="8">
        <f>入力_過不足!A242</f>
        <v>0</v>
      </c>
      <c r="C242" s="8">
        <f>入力_過不足!C242</f>
        <v>0</v>
      </c>
      <c r="D242">
        <f>入力_過不足!D242</f>
        <v>0</v>
      </c>
      <c r="E242">
        <f>入力_過不足!E242</f>
        <v>0</v>
      </c>
      <c r="F242">
        <f>入力_過不足!F242</f>
        <v>0</v>
      </c>
      <c r="G242">
        <f>入力_過不足!G242</f>
        <v>0</v>
      </c>
      <c r="H242">
        <f>入力_過不足!H242</f>
        <v>0</v>
      </c>
      <c r="I242">
        <f>入力_過不足!I242</f>
        <v>0</v>
      </c>
      <c r="J242">
        <f>入力_過不足!J242</f>
        <v>0</v>
      </c>
      <c r="K242">
        <f>入力_過不足!K242</f>
        <v>0</v>
      </c>
      <c r="L242">
        <f>入力_過不足!L242</f>
        <v>0</v>
      </c>
      <c r="M242">
        <f>入力_過不足!N242</f>
        <v>0</v>
      </c>
      <c r="N242">
        <f>入力_過不足!Q242</f>
        <v>0</v>
      </c>
      <c r="O242">
        <f>入力_過不足!R242</f>
        <v>0</v>
      </c>
      <c r="P242">
        <f>入力_過不足!S242</f>
        <v>0</v>
      </c>
      <c r="Q242">
        <f>入力_過不足!W242</f>
        <v>0</v>
      </c>
      <c r="R242">
        <f>入力_過不足!V242</f>
        <v>0</v>
      </c>
      <c r="S242" t="str">
        <f t="shared" si="3"/>
        <v>info|0|0|0</v>
      </c>
    </row>
    <row r="243" spans="1:19">
      <c r="A243" t="str">
        <f>IF(入力_過不足!A243="","",TEXT(入力_過不足!B243,"yyyymmdd")&amp;"-"&amp;TEXT(ROW()-1,"0000"))</f>
        <v/>
      </c>
      <c r="B243" s="8">
        <f>入力_過不足!A243</f>
        <v>0</v>
      </c>
      <c r="C243" s="8">
        <f>入力_過不足!C243</f>
        <v>0</v>
      </c>
      <c r="D243">
        <f>入力_過不足!D243</f>
        <v>0</v>
      </c>
      <c r="E243">
        <f>入力_過不足!E243</f>
        <v>0</v>
      </c>
      <c r="F243">
        <f>入力_過不足!F243</f>
        <v>0</v>
      </c>
      <c r="G243">
        <f>入力_過不足!G243</f>
        <v>0</v>
      </c>
      <c r="H243">
        <f>入力_過不足!H243</f>
        <v>0</v>
      </c>
      <c r="I243">
        <f>入力_過不足!I243</f>
        <v>0</v>
      </c>
      <c r="J243">
        <f>入力_過不足!J243</f>
        <v>0</v>
      </c>
      <c r="K243">
        <f>入力_過不足!K243</f>
        <v>0</v>
      </c>
      <c r="L243">
        <f>入力_過不足!L243</f>
        <v>0</v>
      </c>
      <c r="M243">
        <f>入力_過不足!N243</f>
        <v>0</v>
      </c>
      <c r="N243">
        <f>入力_過不足!Q243</f>
        <v>0</v>
      </c>
      <c r="O243">
        <f>入力_過不足!R243</f>
        <v>0</v>
      </c>
      <c r="P243">
        <f>入力_過不足!S243</f>
        <v>0</v>
      </c>
      <c r="Q243">
        <f>入力_過不足!W243</f>
        <v>0</v>
      </c>
      <c r="R243">
        <f>入力_過不足!V243</f>
        <v>0</v>
      </c>
      <c r="S243" t="str">
        <f t="shared" si="3"/>
        <v>info|0|0|0</v>
      </c>
    </row>
    <row r="244" spans="1:19">
      <c r="A244" t="str">
        <f>IF(入力_過不足!A244="","",TEXT(入力_過不足!B244,"yyyymmdd")&amp;"-"&amp;TEXT(ROW()-1,"0000"))</f>
        <v/>
      </c>
      <c r="B244" s="8">
        <f>入力_過不足!A244</f>
        <v>0</v>
      </c>
      <c r="C244" s="8">
        <f>入力_過不足!C244</f>
        <v>0</v>
      </c>
      <c r="D244">
        <f>入力_過不足!D244</f>
        <v>0</v>
      </c>
      <c r="E244">
        <f>入力_過不足!E244</f>
        <v>0</v>
      </c>
      <c r="F244">
        <f>入力_過不足!F244</f>
        <v>0</v>
      </c>
      <c r="G244">
        <f>入力_過不足!G244</f>
        <v>0</v>
      </c>
      <c r="H244">
        <f>入力_過不足!H244</f>
        <v>0</v>
      </c>
      <c r="I244">
        <f>入力_過不足!I244</f>
        <v>0</v>
      </c>
      <c r="J244">
        <f>入力_過不足!J244</f>
        <v>0</v>
      </c>
      <c r="K244">
        <f>入力_過不足!K244</f>
        <v>0</v>
      </c>
      <c r="L244">
        <f>入力_過不足!L244</f>
        <v>0</v>
      </c>
      <c r="M244">
        <f>入力_過不足!N244</f>
        <v>0</v>
      </c>
      <c r="N244">
        <f>入力_過不足!Q244</f>
        <v>0</v>
      </c>
      <c r="O244">
        <f>入力_過不足!R244</f>
        <v>0</v>
      </c>
      <c r="P244">
        <f>入力_過不足!S244</f>
        <v>0</v>
      </c>
      <c r="Q244">
        <f>入力_過不足!W244</f>
        <v>0</v>
      </c>
      <c r="R244">
        <f>入力_過不足!V244</f>
        <v>0</v>
      </c>
      <c r="S244" t="str">
        <f t="shared" si="3"/>
        <v>info|0|0|0</v>
      </c>
    </row>
    <row r="245" spans="1:19">
      <c r="A245" t="str">
        <f>IF(入力_過不足!A245="","",TEXT(入力_過不足!B245,"yyyymmdd")&amp;"-"&amp;TEXT(ROW()-1,"0000"))</f>
        <v/>
      </c>
      <c r="B245" s="8">
        <f>入力_過不足!A245</f>
        <v>0</v>
      </c>
      <c r="C245" s="8">
        <f>入力_過不足!C245</f>
        <v>0</v>
      </c>
      <c r="D245">
        <f>入力_過不足!D245</f>
        <v>0</v>
      </c>
      <c r="E245">
        <f>入力_過不足!E245</f>
        <v>0</v>
      </c>
      <c r="F245">
        <f>入力_過不足!F245</f>
        <v>0</v>
      </c>
      <c r="G245">
        <f>入力_過不足!G245</f>
        <v>0</v>
      </c>
      <c r="H245">
        <f>入力_過不足!H245</f>
        <v>0</v>
      </c>
      <c r="I245">
        <f>入力_過不足!I245</f>
        <v>0</v>
      </c>
      <c r="J245">
        <f>入力_過不足!J245</f>
        <v>0</v>
      </c>
      <c r="K245">
        <f>入力_過不足!K245</f>
        <v>0</v>
      </c>
      <c r="L245">
        <f>入力_過不足!L245</f>
        <v>0</v>
      </c>
      <c r="M245">
        <f>入力_過不足!N245</f>
        <v>0</v>
      </c>
      <c r="N245">
        <f>入力_過不足!Q245</f>
        <v>0</v>
      </c>
      <c r="O245">
        <f>入力_過不足!R245</f>
        <v>0</v>
      </c>
      <c r="P245">
        <f>入力_過不足!S245</f>
        <v>0</v>
      </c>
      <c r="Q245">
        <f>入力_過不足!W245</f>
        <v>0</v>
      </c>
      <c r="R245">
        <f>入力_過不足!V245</f>
        <v>0</v>
      </c>
      <c r="S245" t="str">
        <f t="shared" si="3"/>
        <v>info|0|0|0</v>
      </c>
    </row>
    <row r="246" spans="1:19">
      <c r="A246" t="str">
        <f>IF(入力_過不足!A246="","",TEXT(入力_過不足!B246,"yyyymmdd")&amp;"-"&amp;TEXT(ROW()-1,"0000"))</f>
        <v/>
      </c>
      <c r="B246" s="8">
        <f>入力_過不足!A246</f>
        <v>0</v>
      </c>
      <c r="C246" s="8">
        <f>入力_過不足!C246</f>
        <v>0</v>
      </c>
      <c r="D246">
        <f>入力_過不足!D246</f>
        <v>0</v>
      </c>
      <c r="E246">
        <f>入力_過不足!E246</f>
        <v>0</v>
      </c>
      <c r="F246">
        <f>入力_過不足!F246</f>
        <v>0</v>
      </c>
      <c r="G246">
        <f>入力_過不足!G246</f>
        <v>0</v>
      </c>
      <c r="H246">
        <f>入力_過不足!H246</f>
        <v>0</v>
      </c>
      <c r="I246">
        <f>入力_過不足!I246</f>
        <v>0</v>
      </c>
      <c r="J246">
        <f>入力_過不足!J246</f>
        <v>0</v>
      </c>
      <c r="K246">
        <f>入力_過不足!K246</f>
        <v>0</v>
      </c>
      <c r="L246">
        <f>入力_過不足!L246</f>
        <v>0</v>
      </c>
      <c r="M246">
        <f>入力_過不足!N246</f>
        <v>0</v>
      </c>
      <c r="N246">
        <f>入力_過不足!Q246</f>
        <v>0</v>
      </c>
      <c r="O246">
        <f>入力_過不足!R246</f>
        <v>0</v>
      </c>
      <c r="P246">
        <f>入力_過不足!S246</f>
        <v>0</v>
      </c>
      <c r="Q246">
        <f>入力_過不足!W246</f>
        <v>0</v>
      </c>
      <c r="R246">
        <f>入力_過不足!V246</f>
        <v>0</v>
      </c>
      <c r="S246" t="str">
        <f t="shared" si="3"/>
        <v>info|0|0|0</v>
      </c>
    </row>
    <row r="247" spans="1:19">
      <c r="A247" t="str">
        <f>IF(入力_過不足!A247="","",TEXT(入力_過不足!B247,"yyyymmdd")&amp;"-"&amp;TEXT(ROW()-1,"0000"))</f>
        <v/>
      </c>
      <c r="B247" s="8">
        <f>入力_過不足!A247</f>
        <v>0</v>
      </c>
      <c r="C247" s="8">
        <f>入力_過不足!C247</f>
        <v>0</v>
      </c>
      <c r="D247">
        <f>入力_過不足!D247</f>
        <v>0</v>
      </c>
      <c r="E247">
        <f>入力_過不足!E247</f>
        <v>0</v>
      </c>
      <c r="F247">
        <f>入力_過不足!F247</f>
        <v>0</v>
      </c>
      <c r="G247">
        <f>入力_過不足!G247</f>
        <v>0</v>
      </c>
      <c r="H247">
        <f>入力_過不足!H247</f>
        <v>0</v>
      </c>
      <c r="I247">
        <f>入力_過不足!I247</f>
        <v>0</v>
      </c>
      <c r="J247">
        <f>入力_過不足!J247</f>
        <v>0</v>
      </c>
      <c r="K247">
        <f>入力_過不足!K247</f>
        <v>0</v>
      </c>
      <c r="L247">
        <f>入力_過不足!L247</f>
        <v>0</v>
      </c>
      <c r="M247">
        <f>入力_過不足!N247</f>
        <v>0</v>
      </c>
      <c r="N247">
        <f>入力_過不足!Q247</f>
        <v>0</v>
      </c>
      <c r="O247">
        <f>入力_過不足!R247</f>
        <v>0</v>
      </c>
      <c r="P247">
        <f>入力_過不足!S247</f>
        <v>0</v>
      </c>
      <c r="Q247">
        <f>入力_過不足!W247</f>
        <v>0</v>
      </c>
      <c r="R247">
        <f>入力_過不足!V247</f>
        <v>0</v>
      </c>
      <c r="S247" t="str">
        <f t="shared" si="3"/>
        <v>info|0|0|0</v>
      </c>
    </row>
    <row r="248" spans="1:19">
      <c r="A248" t="str">
        <f>IF(入力_過不足!A248="","",TEXT(入力_過不足!B248,"yyyymmdd")&amp;"-"&amp;TEXT(ROW()-1,"0000"))</f>
        <v/>
      </c>
      <c r="B248" s="8">
        <f>入力_過不足!A248</f>
        <v>0</v>
      </c>
      <c r="C248" s="8">
        <f>入力_過不足!C248</f>
        <v>0</v>
      </c>
      <c r="D248">
        <f>入力_過不足!D248</f>
        <v>0</v>
      </c>
      <c r="E248">
        <f>入力_過不足!E248</f>
        <v>0</v>
      </c>
      <c r="F248">
        <f>入力_過不足!F248</f>
        <v>0</v>
      </c>
      <c r="G248">
        <f>入力_過不足!G248</f>
        <v>0</v>
      </c>
      <c r="H248">
        <f>入力_過不足!H248</f>
        <v>0</v>
      </c>
      <c r="I248">
        <f>入力_過不足!I248</f>
        <v>0</v>
      </c>
      <c r="J248">
        <f>入力_過不足!J248</f>
        <v>0</v>
      </c>
      <c r="K248">
        <f>入力_過不足!K248</f>
        <v>0</v>
      </c>
      <c r="L248">
        <f>入力_過不足!L248</f>
        <v>0</v>
      </c>
      <c r="M248">
        <f>入力_過不足!N248</f>
        <v>0</v>
      </c>
      <c r="N248">
        <f>入力_過不足!Q248</f>
        <v>0</v>
      </c>
      <c r="O248">
        <f>入力_過不足!R248</f>
        <v>0</v>
      </c>
      <c r="P248">
        <f>入力_過不足!S248</f>
        <v>0</v>
      </c>
      <c r="Q248">
        <f>入力_過不足!W248</f>
        <v>0</v>
      </c>
      <c r="R248">
        <f>入力_過不足!V248</f>
        <v>0</v>
      </c>
      <c r="S248" t="str">
        <f t="shared" si="3"/>
        <v>info|0|0|0</v>
      </c>
    </row>
    <row r="249" spans="1:19">
      <c r="A249" t="str">
        <f>IF(入力_過不足!A249="","",TEXT(入力_過不足!B249,"yyyymmdd")&amp;"-"&amp;TEXT(ROW()-1,"0000"))</f>
        <v/>
      </c>
      <c r="B249" s="8">
        <f>入力_過不足!A249</f>
        <v>0</v>
      </c>
      <c r="C249" s="8">
        <f>入力_過不足!C249</f>
        <v>0</v>
      </c>
      <c r="D249">
        <f>入力_過不足!D249</f>
        <v>0</v>
      </c>
      <c r="E249">
        <f>入力_過不足!E249</f>
        <v>0</v>
      </c>
      <c r="F249">
        <f>入力_過不足!F249</f>
        <v>0</v>
      </c>
      <c r="G249">
        <f>入力_過不足!G249</f>
        <v>0</v>
      </c>
      <c r="H249">
        <f>入力_過不足!H249</f>
        <v>0</v>
      </c>
      <c r="I249">
        <f>入力_過不足!I249</f>
        <v>0</v>
      </c>
      <c r="J249">
        <f>入力_過不足!J249</f>
        <v>0</v>
      </c>
      <c r="K249">
        <f>入力_過不足!K249</f>
        <v>0</v>
      </c>
      <c r="L249">
        <f>入力_過不足!L249</f>
        <v>0</v>
      </c>
      <c r="M249">
        <f>入力_過不足!N249</f>
        <v>0</v>
      </c>
      <c r="N249">
        <f>入力_過不足!Q249</f>
        <v>0</v>
      </c>
      <c r="O249">
        <f>入力_過不足!R249</f>
        <v>0</v>
      </c>
      <c r="P249">
        <f>入力_過不足!S249</f>
        <v>0</v>
      </c>
      <c r="Q249">
        <f>入力_過不足!W249</f>
        <v>0</v>
      </c>
      <c r="R249">
        <f>入力_過不足!V249</f>
        <v>0</v>
      </c>
      <c r="S249" t="str">
        <f t="shared" si="3"/>
        <v>info|0|0|0</v>
      </c>
    </row>
    <row r="250" spans="1:19">
      <c r="A250" t="str">
        <f>IF(入力_過不足!A250="","",TEXT(入力_過不足!B250,"yyyymmdd")&amp;"-"&amp;TEXT(ROW()-1,"0000"))</f>
        <v/>
      </c>
      <c r="B250" s="8">
        <f>入力_過不足!A250</f>
        <v>0</v>
      </c>
      <c r="C250" s="8">
        <f>入力_過不足!C250</f>
        <v>0</v>
      </c>
      <c r="D250">
        <f>入力_過不足!D250</f>
        <v>0</v>
      </c>
      <c r="E250">
        <f>入力_過不足!E250</f>
        <v>0</v>
      </c>
      <c r="F250">
        <f>入力_過不足!F250</f>
        <v>0</v>
      </c>
      <c r="G250">
        <f>入力_過不足!G250</f>
        <v>0</v>
      </c>
      <c r="H250">
        <f>入力_過不足!H250</f>
        <v>0</v>
      </c>
      <c r="I250">
        <f>入力_過不足!I250</f>
        <v>0</v>
      </c>
      <c r="J250">
        <f>入力_過不足!J250</f>
        <v>0</v>
      </c>
      <c r="K250">
        <f>入力_過不足!K250</f>
        <v>0</v>
      </c>
      <c r="L250">
        <f>入力_過不足!L250</f>
        <v>0</v>
      </c>
      <c r="M250">
        <f>入力_過不足!N250</f>
        <v>0</v>
      </c>
      <c r="N250">
        <f>入力_過不足!Q250</f>
        <v>0</v>
      </c>
      <c r="O250">
        <f>入力_過不足!R250</f>
        <v>0</v>
      </c>
      <c r="P250">
        <f>入力_過不足!S250</f>
        <v>0</v>
      </c>
      <c r="Q250">
        <f>入力_過不足!W250</f>
        <v>0</v>
      </c>
      <c r="R250">
        <f>入力_過不足!V250</f>
        <v>0</v>
      </c>
      <c r="S250" t="str">
        <f t="shared" si="3"/>
        <v>info|0|0|0</v>
      </c>
    </row>
    <row r="251" spans="1:19">
      <c r="A251" t="str">
        <f>IF(入力_過不足!A251="","",TEXT(入力_過不足!B251,"yyyymmdd")&amp;"-"&amp;TEXT(ROW()-1,"0000"))</f>
        <v/>
      </c>
      <c r="B251" s="8">
        <f>入力_過不足!A251</f>
        <v>0</v>
      </c>
      <c r="C251" s="8">
        <f>入力_過不足!C251</f>
        <v>0</v>
      </c>
      <c r="D251">
        <f>入力_過不足!D251</f>
        <v>0</v>
      </c>
      <c r="E251">
        <f>入力_過不足!E251</f>
        <v>0</v>
      </c>
      <c r="F251">
        <f>入力_過不足!F251</f>
        <v>0</v>
      </c>
      <c r="G251">
        <f>入力_過不足!G251</f>
        <v>0</v>
      </c>
      <c r="H251">
        <f>入力_過不足!H251</f>
        <v>0</v>
      </c>
      <c r="I251">
        <f>入力_過不足!I251</f>
        <v>0</v>
      </c>
      <c r="J251">
        <f>入力_過不足!J251</f>
        <v>0</v>
      </c>
      <c r="K251">
        <f>入力_過不足!K251</f>
        <v>0</v>
      </c>
      <c r="L251">
        <f>入力_過不足!L251</f>
        <v>0</v>
      </c>
      <c r="M251">
        <f>入力_過不足!N251</f>
        <v>0</v>
      </c>
      <c r="N251">
        <f>入力_過不足!Q251</f>
        <v>0</v>
      </c>
      <c r="O251">
        <f>入力_過不足!R251</f>
        <v>0</v>
      </c>
      <c r="P251">
        <f>入力_過不足!S251</f>
        <v>0</v>
      </c>
      <c r="Q251">
        <f>入力_過不足!W251</f>
        <v>0</v>
      </c>
      <c r="R251">
        <f>入力_過不足!V251</f>
        <v>0</v>
      </c>
      <c r="S251" t="str">
        <f t="shared" si="3"/>
        <v>info|0|0|0</v>
      </c>
    </row>
    <row r="252" spans="1:19">
      <c r="A252" t="str">
        <f>IF(入力_過不足!A252="","",TEXT(入力_過不足!B252,"yyyymmdd")&amp;"-"&amp;TEXT(ROW()-1,"0000"))</f>
        <v/>
      </c>
      <c r="B252" s="8">
        <f>入力_過不足!A252</f>
        <v>0</v>
      </c>
      <c r="C252" s="8">
        <f>入力_過不足!C252</f>
        <v>0</v>
      </c>
      <c r="D252">
        <f>入力_過不足!D252</f>
        <v>0</v>
      </c>
      <c r="E252">
        <f>入力_過不足!E252</f>
        <v>0</v>
      </c>
      <c r="F252">
        <f>入力_過不足!F252</f>
        <v>0</v>
      </c>
      <c r="G252">
        <f>入力_過不足!G252</f>
        <v>0</v>
      </c>
      <c r="H252">
        <f>入力_過不足!H252</f>
        <v>0</v>
      </c>
      <c r="I252">
        <f>入力_過不足!I252</f>
        <v>0</v>
      </c>
      <c r="J252">
        <f>入力_過不足!J252</f>
        <v>0</v>
      </c>
      <c r="K252">
        <f>入力_過不足!K252</f>
        <v>0</v>
      </c>
      <c r="L252">
        <f>入力_過不足!L252</f>
        <v>0</v>
      </c>
      <c r="M252">
        <f>入力_過不足!N252</f>
        <v>0</v>
      </c>
      <c r="N252">
        <f>入力_過不足!Q252</f>
        <v>0</v>
      </c>
      <c r="O252">
        <f>入力_過不足!R252</f>
        <v>0</v>
      </c>
      <c r="P252">
        <f>入力_過不足!S252</f>
        <v>0</v>
      </c>
      <c r="Q252">
        <f>入力_過不足!W252</f>
        <v>0</v>
      </c>
      <c r="R252">
        <f>入力_過不足!V252</f>
        <v>0</v>
      </c>
      <c r="S252" t="str">
        <f t="shared" si="3"/>
        <v>info|0|0|0</v>
      </c>
    </row>
    <row r="253" spans="1:19">
      <c r="A253" t="str">
        <f>IF(入力_過不足!A253="","",TEXT(入力_過不足!B253,"yyyymmdd")&amp;"-"&amp;TEXT(ROW()-1,"0000"))</f>
        <v/>
      </c>
      <c r="B253" s="8">
        <f>入力_過不足!A253</f>
        <v>0</v>
      </c>
      <c r="C253" s="8">
        <f>入力_過不足!C253</f>
        <v>0</v>
      </c>
      <c r="D253">
        <f>入力_過不足!D253</f>
        <v>0</v>
      </c>
      <c r="E253">
        <f>入力_過不足!E253</f>
        <v>0</v>
      </c>
      <c r="F253">
        <f>入力_過不足!F253</f>
        <v>0</v>
      </c>
      <c r="G253">
        <f>入力_過不足!G253</f>
        <v>0</v>
      </c>
      <c r="H253">
        <f>入力_過不足!H253</f>
        <v>0</v>
      </c>
      <c r="I253">
        <f>入力_過不足!I253</f>
        <v>0</v>
      </c>
      <c r="J253">
        <f>入力_過不足!J253</f>
        <v>0</v>
      </c>
      <c r="K253">
        <f>入力_過不足!K253</f>
        <v>0</v>
      </c>
      <c r="L253">
        <f>入力_過不足!L253</f>
        <v>0</v>
      </c>
      <c r="M253">
        <f>入力_過不足!N253</f>
        <v>0</v>
      </c>
      <c r="N253">
        <f>入力_過不足!Q253</f>
        <v>0</v>
      </c>
      <c r="O253">
        <f>入力_過不足!R253</f>
        <v>0</v>
      </c>
      <c r="P253">
        <f>入力_過不足!S253</f>
        <v>0</v>
      </c>
      <c r="Q253">
        <f>入力_過不足!W253</f>
        <v>0</v>
      </c>
      <c r="R253">
        <f>入力_過不足!V253</f>
        <v>0</v>
      </c>
      <c r="S253" t="str">
        <f t="shared" si="3"/>
        <v>info|0|0|0</v>
      </c>
    </row>
    <row r="254" spans="1:19">
      <c r="A254" t="str">
        <f>IF(入力_過不足!A254="","",TEXT(入力_過不足!B254,"yyyymmdd")&amp;"-"&amp;TEXT(ROW()-1,"0000"))</f>
        <v/>
      </c>
      <c r="B254" s="8">
        <f>入力_過不足!A254</f>
        <v>0</v>
      </c>
      <c r="C254" s="8">
        <f>入力_過不足!C254</f>
        <v>0</v>
      </c>
      <c r="D254">
        <f>入力_過不足!D254</f>
        <v>0</v>
      </c>
      <c r="E254">
        <f>入力_過不足!E254</f>
        <v>0</v>
      </c>
      <c r="F254">
        <f>入力_過不足!F254</f>
        <v>0</v>
      </c>
      <c r="G254">
        <f>入力_過不足!G254</f>
        <v>0</v>
      </c>
      <c r="H254">
        <f>入力_過不足!H254</f>
        <v>0</v>
      </c>
      <c r="I254">
        <f>入力_過不足!I254</f>
        <v>0</v>
      </c>
      <c r="J254">
        <f>入力_過不足!J254</f>
        <v>0</v>
      </c>
      <c r="K254">
        <f>入力_過不足!K254</f>
        <v>0</v>
      </c>
      <c r="L254">
        <f>入力_過不足!L254</f>
        <v>0</v>
      </c>
      <c r="M254">
        <f>入力_過不足!N254</f>
        <v>0</v>
      </c>
      <c r="N254">
        <f>入力_過不足!Q254</f>
        <v>0</v>
      </c>
      <c r="O254">
        <f>入力_過不足!R254</f>
        <v>0</v>
      </c>
      <c r="P254">
        <f>入力_過不足!S254</f>
        <v>0</v>
      </c>
      <c r="Q254">
        <f>入力_過不足!W254</f>
        <v>0</v>
      </c>
      <c r="R254">
        <f>入力_過不足!V254</f>
        <v>0</v>
      </c>
      <c r="S254" t="str">
        <f t="shared" si="3"/>
        <v>info|0|0|0</v>
      </c>
    </row>
    <row r="255" spans="1:19">
      <c r="A255" t="str">
        <f>IF(入力_過不足!A255="","",TEXT(入力_過不足!B255,"yyyymmdd")&amp;"-"&amp;TEXT(ROW()-1,"0000"))</f>
        <v/>
      </c>
      <c r="B255" s="8">
        <f>入力_過不足!A255</f>
        <v>0</v>
      </c>
      <c r="C255" s="8">
        <f>入力_過不足!C255</f>
        <v>0</v>
      </c>
      <c r="D255">
        <f>入力_過不足!D255</f>
        <v>0</v>
      </c>
      <c r="E255">
        <f>入力_過不足!E255</f>
        <v>0</v>
      </c>
      <c r="F255">
        <f>入力_過不足!F255</f>
        <v>0</v>
      </c>
      <c r="G255">
        <f>入力_過不足!G255</f>
        <v>0</v>
      </c>
      <c r="H255">
        <f>入力_過不足!H255</f>
        <v>0</v>
      </c>
      <c r="I255">
        <f>入力_過不足!I255</f>
        <v>0</v>
      </c>
      <c r="J255">
        <f>入力_過不足!J255</f>
        <v>0</v>
      </c>
      <c r="K255">
        <f>入力_過不足!K255</f>
        <v>0</v>
      </c>
      <c r="L255">
        <f>入力_過不足!L255</f>
        <v>0</v>
      </c>
      <c r="M255">
        <f>入力_過不足!N255</f>
        <v>0</v>
      </c>
      <c r="N255">
        <f>入力_過不足!Q255</f>
        <v>0</v>
      </c>
      <c r="O255">
        <f>入力_過不足!R255</f>
        <v>0</v>
      </c>
      <c r="P255">
        <f>入力_過不足!S255</f>
        <v>0</v>
      </c>
      <c r="Q255">
        <f>入力_過不足!W255</f>
        <v>0</v>
      </c>
      <c r="R255">
        <f>入力_過不足!V255</f>
        <v>0</v>
      </c>
      <c r="S255" t="str">
        <f t="shared" si="3"/>
        <v>info|0|0|0</v>
      </c>
    </row>
    <row r="256" spans="1:19">
      <c r="A256" t="str">
        <f>IF(入力_過不足!A256="","",TEXT(入力_過不足!B256,"yyyymmdd")&amp;"-"&amp;TEXT(ROW()-1,"0000"))</f>
        <v/>
      </c>
      <c r="B256" s="8">
        <f>入力_過不足!A256</f>
        <v>0</v>
      </c>
      <c r="C256" s="8">
        <f>入力_過不足!C256</f>
        <v>0</v>
      </c>
      <c r="D256">
        <f>入力_過不足!D256</f>
        <v>0</v>
      </c>
      <c r="E256">
        <f>入力_過不足!E256</f>
        <v>0</v>
      </c>
      <c r="F256">
        <f>入力_過不足!F256</f>
        <v>0</v>
      </c>
      <c r="G256">
        <f>入力_過不足!G256</f>
        <v>0</v>
      </c>
      <c r="H256">
        <f>入力_過不足!H256</f>
        <v>0</v>
      </c>
      <c r="I256">
        <f>入力_過不足!I256</f>
        <v>0</v>
      </c>
      <c r="J256">
        <f>入力_過不足!J256</f>
        <v>0</v>
      </c>
      <c r="K256">
        <f>入力_過不足!K256</f>
        <v>0</v>
      </c>
      <c r="L256">
        <f>入力_過不足!L256</f>
        <v>0</v>
      </c>
      <c r="M256">
        <f>入力_過不足!N256</f>
        <v>0</v>
      </c>
      <c r="N256">
        <f>入力_過不足!Q256</f>
        <v>0</v>
      </c>
      <c r="O256">
        <f>入力_過不足!R256</f>
        <v>0</v>
      </c>
      <c r="P256">
        <f>入力_過不足!S256</f>
        <v>0</v>
      </c>
      <c r="Q256">
        <f>入力_過不足!W256</f>
        <v>0</v>
      </c>
      <c r="R256">
        <f>入力_過不足!V256</f>
        <v>0</v>
      </c>
      <c r="S256" t="str">
        <f t="shared" si="3"/>
        <v>info|0|0|0</v>
      </c>
    </row>
    <row r="257" spans="1:19">
      <c r="A257" t="str">
        <f>IF(入力_過不足!A257="","",TEXT(入力_過不足!B257,"yyyymmdd")&amp;"-"&amp;TEXT(ROW()-1,"0000"))</f>
        <v/>
      </c>
      <c r="B257" s="8">
        <f>入力_過不足!A257</f>
        <v>0</v>
      </c>
      <c r="C257" s="8">
        <f>入力_過不足!C257</f>
        <v>0</v>
      </c>
      <c r="D257">
        <f>入力_過不足!D257</f>
        <v>0</v>
      </c>
      <c r="E257">
        <f>入力_過不足!E257</f>
        <v>0</v>
      </c>
      <c r="F257">
        <f>入力_過不足!F257</f>
        <v>0</v>
      </c>
      <c r="G257">
        <f>入力_過不足!G257</f>
        <v>0</v>
      </c>
      <c r="H257">
        <f>入力_過不足!H257</f>
        <v>0</v>
      </c>
      <c r="I257">
        <f>入力_過不足!I257</f>
        <v>0</v>
      </c>
      <c r="J257">
        <f>入力_過不足!J257</f>
        <v>0</v>
      </c>
      <c r="K257">
        <f>入力_過不足!K257</f>
        <v>0</v>
      </c>
      <c r="L257">
        <f>入力_過不足!L257</f>
        <v>0</v>
      </c>
      <c r="M257">
        <f>入力_過不足!N257</f>
        <v>0</v>
      </c>
      <c r="N257">
        <f>入力_過不足!Q257</f>
        <v>0</v>
      </c>
      <c r="O257">
        <f>入力_過不足!R257</f>
        <v>0</v>
      </c>
      <c r="P257">
        <f>入力_過不足!S257</f>
        <v>0</v>
      </c>
      <c r="Q257">
        <f>入力_過不足!W257</f>
        <v>0</v>
      </c>
      <c r="R257">
        <f>入力_過不足!V257</f>
        <v>0</v>
      </c>
      <c r="S257" t="str">
        <f t="shared" si="3"/>
        <v>info|0|0|0</v>
      </c>
    </row>
    <row r="258" spans="1:19">
      <c r="A258" t="str">
        <f>IF(入力_過不足!A258="","",TEXT(入力_過不足!B258,"yyyymmdd")&amp;"-"&amp;TEXT(ROW()-1,"0000"))</f>
        <v/>
      </c>
      <c r="B258" s="8">
        <f>入力_過不足!A258</f>
        <v>0</v>
      </c>
      <c r="C258" s="8">
        <f>入力_過不足!C258</f>
        <v>0</v>
      </c>
      <c r="D258">
        <f>入力_過不足!D258</f>
        <v>0</v>
      </c>
      <c r="E258">
        <f>入力_過不足!E258</f>
        <v>0</v>
      </c>
      <c r="F258">
        <f>入力_過不足!F258</f>
        <v>0</v>
      </c>
      <c r="G258">
        <f>入力_過不足!G258</f>
        <v>0</v>
      </c>
      <c r="H258">
        <f>入力_過不足!H258</f>
        <v>0</v>
      </c>
      <c r="I258">
        <f>入力_過不足!I258</f>
        <v>0</v>
      </c>
      <c r="J258">
        <f>入力_過不足!J258</f>
        <v>0</v>
      </c>
      <c r="K258">
        <f>入力_過不足!K258</f>
        <v>0</v>
      </c>
      <c r="L258">
        <f>入力_過不足!L258</f>
        <v>0</v>
      </c>
      <c r="M258">
        <f>入力_過不足!N258</f>
        <v>0</v>
      </c>
      <c r="N258">
        <f>入力_過不足!Q258</f>
        <v>0</v>
      </c>
      <c r="O258">
        <f>入力_過不足!R258</f>
        <v>0</v>
      </c>
      <c r="P258">
        <f>入力_過不足!S258</f>
        <v>0</v>
      </c>
      <c r="Q258">
        <f>入力_過不足!W258</f>
        <v>0</v>
      </c>
      <c r="R258">
        <f>入力_過不足!V258</f>
        <v>0</v>
      </c>
      <c r="S258" t="str">
        <f t="shared" ref="S258:S321" si="4">IF(K258="不足","shortage",IF(K258="余剰","surplus",IF(K258="需要","demand",IF(K258="供給","supply","info"))))&amp;"|"&amp;H258&amp;"|"&amp;I258&amp;"|"&amp;F258</f>
        <v>info|0|0|0</v>
      </c>
    </row>
    <row r="259" spans="1:19">
      <c r="A259" t="str">
        <f>IF(入力_過不足!A259="","",TEXT(入力_過不足!B259,"yyyymmdd")&amp;"-"&amp;TEXT(ROW()-1,"0000"))</f>
        <v/>
      </c>
      <c r="B259" s="8">
        <f>入力_過不足!A259</f>
        <v>0</v>
      </c>
      <c r="C259" s="8">
        <f>入力_過不足!C259</f>
        <v>0</v>
      </c>
      <c r="D259">
        <f>入力_過不足!D259</f>
        <v>0</v>
      </c>
      <c r="E259">
        <f>入力_過不足!E259</f>
        <v>0</v>
      </c>
      <c r="F259">
        <f>入力_過不足!F259</f>
        <v>0</v>
      </c>
      <c r="G259">
        <f>入力_過不足!G259</f>
        <v>0</v>
      </c>
      <c r="H259">
        <f>入力_過不足!H259</f>
        <v>0</v>
      </c>
      <c r="I259">
        <f>入力_過不足!I259</f>
        <v>0</v>
      </c>
      <c r="J259">
        <f>入力_過不足!J259</f>
        <v>0</v>
      </c>
      <c r="K259">
        <f>入力_過不足!K259</f>
        <v>0</v>
      </c>
      <c r="L259">
        <f>入力_過不足!L259</f>
        <v>0</v>
      </c>
      <c r="M259">
        <f>入力_過不足!N259</f>
        <v>0</v>
      </c>
      <c r="N259">
        <f>入力_過不足!Q259</f>
        <v>0</v>
      </c>
      <c r="O259">
        <f>入力_過不足!R259</f>
        <v>0</v>
      </c>
      <c r="P259">
        <f>入力_過不足!S259</f>
        <v>0</v>
      </c>
      <c r="Q259">
        <f>入力_過不足!W259</f>
        <v>0</v>
      </c>
      <c r="R259">
        <f>入力_過不足!V259</f>
        <v>0</v>
      </c>
      <c r="S259" t="str">
        <f t="shared" si="4"/>
        <v>info|0|0|0</v>
      </c>
    </row>
    <row r="260" spans="1:19">
      <c r="A260" t="str">
        <f>IF(入力_過不足!A260="","",TEXT(入力_過不足!B260,"yyyymmdd")&amp;"-"&amp;TEXT(ROW()-1,"0000"))</f>
        <v/>
      </c>
      <c r="B260" s="8">
        <f>入力_過不足!A260</f>
        <v>0</v>
      </c>
      <c r="C260" s="8">
        <f>入力_過不足!C260</f>
        <v>0</v>
      </c>
      <c r="D260">
        <f>入力_過不足!D260</f>
        <v>0</v>
      </c>
      <c r="E260">
        <f>入力_過不足!E260</f>
        <v>0</v>
      </c>
      <c r="F260">
        <f>入力_過不足!F260</f>
        <v>0</v>
      </c>
      <c r="G260">
        <f>入力_過不足!G260</f>
        <v>0</v>
      </c>
      <c r="H260">
        <f>入力_過不足!H260</f>
        <v>0</v>
      </c>
      <c r="I260">
        <f>入力_過不足!I260</f>
        <v>0</v>
      </c>
      <c r="J260">
        <f>入力_過不足!J260</f>
        <v>0</v>
      </c>
      <c r="K260">
        <f>入力_過不足!K260</f>
        <v>0</v>
      </c>
      <c r="L260">
        <f>入力_過不足!L260</f>
        <v>0</v>
      </c>
      <c r="M260">
        <f>入力_過不足!N260</f>
        <v>0</v>
      </c>
      <c r="N260">
        <f>入力_過不足!Q260</f>
        <v>0</v>
      </c>
      <c r="O260">
        <f>入力_過不足!R260</f>
        <v>0</v>
      </c>
      <c r="P260">
        <f>入力_過不足!S260</f>
        <v>0</v>
      </c>
      <c r="Q260">
        <f>入力_過不足!W260</f>
        <v>0</v>
      </c>
      <c r="R260">
        <f>入力_過不足!V260</f>
        <v>0</v>
      </c>
      <c r="S260" t="str">
        <f t="shared" si="4"/>
        <v>info|0|0|0</v>
      </c>
    </row>
    <row r="261" spans="1:19">
      <c r="A261" t="str">
        <f>IF(入力_過不足!A261="","",TEXT(入力_過不足!B261,"yyyymmdd")&amp;"-"&amp;TEXT(ROW()-1,"0000"))</f>
        <v/>
      </c>
      <c r="B261" s="8">
        <f>入力_過不足!A261</f>
        <v>0</v>
      </c>
      <c r="C261" s="8">
        <f>入力_過不足!C261</f>
        <v>0</v>
      </c>
      <c r="D261">
        <f>入力_過不足!D261</f>
        <v>0</v>
      </c>
      <c r="E261">
        <f>入力_過不足!E261</f>
        <v>0</v>
      </c>
      <c r="F261">
        <f>入力_過不足!F261</f>
        <v>0</v>
      </c>
      <c r="G261">
        <f>入力_過不足!G261</f>
        <v>0</v>
      </c>
      <c r="H261">
        <f>入力_過不足!H261</f>
        <v>0</v>
      </c>
      <c r="I261">
        <f>入力_過不足!I261</f>
        <v>0</v>
      </c>
      <c r="J261">
        <f>入力_過不足!J261</f>
        <v>0</v>
      </c>
      <c r="K261">
        <f>入力_過不足!K261</f>
        <v>0</v>
      </c>
      <c r="L261">
        <f>入力_過不足!L261</f>
        <v>0</v>
      </c>
      <c r="M261">
        <f>入力_過不足!N261</f>
        <v>0</v>
      </c>
      <c r="N261">
        <f>入力_過不足!Q261</f>
        <v>0</v>
      </c>
      <c r="O261">
        <f>入力_過不足!R261</f>
        <v>0</v>
      </c>
      <c r="P261">
        <f>入力_過不足!S261</f>
        <v>0</v>
      </c>
      <c r="Q261">
        <f>入力_過不足!W261</f>
        <v>0</v>
      </c>
      <c r="R261">
        <f>入力_過不足!V261</f>
        <v>0</v>
      </c>
      <c r="S261" t="str">
        <f t="shared" si="4"/>
        <v>info|0|0|0</v>
      </c>
    </row>
    <row r="262" spans="1:19">
      <c r="A262" t="str">
        <f>IF(入力_過不足!A262="","",TEXT(入力_過不足!B262,"yyyymmdd")&amp;"-"&amp;TEXT(ROW()-1,"0000"))</f>
        <v/>
      </c>
      <c r="B262" s="8">
        <f>入力_過不足!A262</f>
        <v>0</v>
      </c>
      <c r="C262" s="8">
        <f>入力_過不足!C262</f>
        <v>0</v>
      </c>
      <c r="D262">
        <f>入力_過不足!D262</f>
        <v>0</v>
      </c>
      <c r="E262">
        <f>入力_過不足!E262</f>
        <v>0</v>
      </c>
      <c r="F262">
        <f>入力_過不足!F262</f>
        <v>0</v>
      </c>
      <c r="G262">
        <f>入力_過不足!G262</f>
        <v>0</v>
      </c>
      <c r="H262">
        <f>入力_過不足!H262</f>
        <v>0</v>
      </c>
      <c r="I262">
        <f>入力_過不足!I262</f>
        <v>0</v>
      </c>
      <c r="J262">
        <f>入力_過不足!J262</f>
        <v>0</v>
      </c>
      <c r="K262">
        <f>入力_過不足!K262</f>
        <v>0</v>
      </c>
      <c r="L262">
        <f>入力_過不足!L262</f>
        <v>0</v>
      </c>
      <c r="M262">
        <f>入力_過不足!N262</f>
        <v>0</v>
      </c>
      <c r="N262">
        <f>入力_過不足!Q262</f>
        <v>0</v>
      </c>
      <c r="O262">
        <f>入力_過不足!R262</f>
        <v>0</v>
      </c>
      <c r="P262">
        <f>入力_過不足!S262</f>
        <v>0</v>
      </c>
      <c r="Q262">
        <f>入力_過不足!W262</f>
        <v>0</v>
      </c>
      <c r="R262">
        <f>入力_過不足!V262</f>
        <v>0</v>
      </c>
      <c r="S262" t="str">
        <f t="shared" si="4"/>
        <v>info|0|0|0</v>
      </c>
    </row>
    <row r="263" spans="1:19">
      <c r="A263" t="str">
        <f>IF(入力_過不足!A263="","",TEXT(入力_過不足!B263,"yyyymmdd")&amp;"-"&amp;TEXT(ROW()-1,"0000"))</f>
        <v/>
      </c>
      <c r="B263" s="8">
        <f>入力_過不足!A263</f>
        <v>0</v>
      </c>
      <c r="C263" s="8">
        <f>入力_過不足!C263</f>
        <v>0</v>
      </c>
      <c r="D263">
        <f>入力_過不足!D263</f>
        <v>0</v>
      </c>
      <c r="E263">
        <f>入力_過不足!E263</f>
        <v>0</v>
      </c>
      <c r="F263">
        <f>入力_過不足!F263</f>
        <v>0</v>
      </c>
      <c r="G263">
        <f>入力_過不足!G263</f>
        <v>0</v>
      </c>
      <c r="H263">
        <f>入力_過不足!H263</f>
        <v>0</v>
      </c>
      <c r="I263">
        <f>入力_過不足!I263</f>
        <v>0</v>
      </c>
      <c r="J263">
        <f>入力_過不足!J263</f>
        <v>0</v>
      </c>
      <c r="K263">
        <f>入力_過不足!K263</f>
        <v>0</v>
      </c>
      <c r="L263">
        <f>入力_過不足!L263</f>
        <v>0</v>
      </c>
      <c r="M263">
        <f>入力_過不足!N263</f>
        <v>0</v>
      </c>
      <c r="N263">
        <f>入力_過不足!Q263</f>
        <v>0</v>
      </c>
      <c r="O263">
        <f>入力_過不足!R263</f>
        <v>0</v>
      </c>
      <c r="P263">
        <f>入力_過不足!S263</f>
        <v>0</v>
      </c>
      <c r="Q263">
        <f>入力_過不足!W263</f>
        <v>0</v>
      </c>
      <c r="R263">
        <f>入力_過不足!V263</f>
        <v>0</v>
      </c>
      <c r="S263" t="str">
        <f t="shared" si="4"/>
        <v>info|0|0|0</v>
      </c>
    </row>
    <row r="264" spans="1:19">
      <c r="A264" t="str">
        <f>IF(入力_過不足!A264="","",TEXT(入力_過不足!B264,"yyyymmdd")&amp;"-"&amp;TEXT(ROW()-1,"0000"))</f>
        <v/>
      </c>
      <c r="B264" s="8">
        <f>入力_過不足!A264</f>
        <v>0</v>
      </c>
      <c r="C264" s="8">
        <f>入力_過不足!C264</f>
        <v>0</v>
      </c>
      <c r="D264">
        <f>入力_過不足!D264</f>
        <v>0</v>
      </c>
      <c r="E264">
        <f>入力_過不足!E264</f>
        <v>0</v>
      </c>
      <c r="F264">
        <f>入力_過不足!F264</f>
        <v>0</v>
      </c>
      <c r="G264">
        <f>入力_過不足!G264</f>
        <v>0</v>
      </c>
      <c r="H264">
        <f>入力_過不足!H264</f>
        <v>0</v>
      </c>
      <c r="I264">
        <f>入力_過不足!I264</f>
        <v>0</v>
      </c>
      <c r="J264">
        <f>入力_過不足!J264</f>
        <v>0</v>
      </c>
      <c r="K264">
        <f>入力_過不足!K264</f>
        <v>0</v>
      </c>
      <c r="L264">
        <f>入力_過不足!L264</f>
        <v>0</v>
      </c>
      <c r="M264">
        <f>入力_過不足!N264</f>
        <v>0</v>
      </c>
      <c r="N264">
        <f>入力_過不足!Q264</f>
        <v>0</v>
      </c>
      <c r="O264">
        <f>入力_過不足!R264</f>
        <v>0</v>
      </c>
      <c r="P264">
        <f>入力_過不足!S264</f>
        <v>0</v>
      </c>
      <c r="Q264">
        <f>入力_過不足!W264</f>
        <v>0</v>
      </c>
      <c r="R264">
        <f>入力_過不足!V264</f>
        <v>0</v>
      </c>
      <c r="S264" t="str">
        <f t="shared" si="4"/>
        <v>info|0|0|0</v>
      </c>
    </row>
    <row r="265" spans="1:19">
      <c r="A265" t="str">
        <f>IF(入力_過不足!A265="","",TEXT(入力_過不足!B265,"yyyymmdd")&amp;"-"&amp;TEXT(ROW()-1,"0000"))</f>
        <v/>
      </c>
      <c r="B265" s="8">
        <f>入力_過不足!A265</f>
        <v>0</v>
      </c>
      <c r="C265" s="8">
        <f>入力_過不足!C265</f>
        <v>0</v>
      </c>
      <c r="D265">
        <f>入力_過不足!D265</f>
        <v>0</v>
      </c>
      <c r="E265">
        <f>入力_過不足!E265</f>
        <v>0</v>
      </c>
      <c r="F265">
        <f>入力_過不足!F265</f>
        <v>0</v>
      </c>
      <c r="G265">
        <f>入力_過不足!G265</f>
        <v>0</v>
      </c>
      <c r="H265">
        <f>入力_過不足!H265</f>
        <v>0</v>
      </c>
      <c r="I265">
        <f>入力_過不足!I265</f>
        <v>0</v>
      </c>
      <c r="J265">
        <f>入力_過不足!J265</f>
        <v>0</v>
      </c>
      <c r="K265">
        <f>入力_過不足!K265</f>
        <v>0</v>
      </c>
      <c r="L265">
        <f>入力_過不足!L265</f>
        <v>0</v>
      </c>
      <c r="M265">
        <f>入力_過不足!N265</f>
        <v>0</v>
      </c>
      <c r="N265">
        <f>入力_過不足!Q265</f>
        <v>0</v>
      </c>
      <c r="O265">
        <f>入力_過不足!R265</f>
        <v>0</v>
      </c>
      <c r="P265">
        <f>入力_過不足!S265</f>
        <v>0</v>
      </c>
      <c r="Q265">
        <f>入力_過不足!W265</f>
        <v>0</v>
      </c>
      <c r="R265">
        <f>入力_過不足!V265</f>
        <v>0</v>
      </c>
      <c r="S265" t="str">
        <f t="shared" si="4"/>
        <v>info|0|0|0</v>
      </c>
    </row>
    <row r="266" spans="1:19">
      <c r="A266" t="str">
        <f>IF(入力_過不足!A266="","",TEXT(入力_過不足!B266,"yyyymmdd")&amp;"-"&amp;TEXT(ROW()-1,"0000"))</f>
        <v/>
      </c>
      <c r="B266" s="8">
        <f>入力_過不足!A266</f>
        <v>0</v>
      </c>
      <c r="C266" s="8">
        <f>入力_過不足!C266</f>
        <v>0</v>
      </c>
      <c r="D266">
        <f>入力_過不足!D266</f>
        <v>0</v>
      </c>
      <c r="E266">
        <f>入力_過不足!E266</f>
        <v>0</v>
      </c>
      <c r="F266">
        <f>入力_過不足!F266</f>
        <v>0</v>
      </c>
      <c r="G266">
        <f>入力_過不足!G266</f>
        <v>0</v>
      </c>
      <c r="H266">
        <f>入力_過不足!H266</f>
        <v>0</v>
      </c>
      <c r="I266">
        <f>入力_過不足!I266</f>
        <v>0</v>
      </c>
      <c r="J266">
        <f>入力_過不足!J266</f>
        <v>0</v>
      </c>
      <c r="K266">
        <f>入力_過不足!K266</f>
        <v>0</v>
      </c>
      <c r="L266">
        <f>入力_過不足!L266</f>
        <v>0</v>
      </c>
      <c r="M266">
        <f>入力_過不足!N266</f>
        <v>0</v>
      </c>
      <c r="N266">
        <f>入力_過不足!Q266</f>
        <v>0</v>
      </c>
      <c r="O266">
        <f>入力_過不足!R266</f>
        <v>0</v>
      </c>
      <c r="P266">
        <f>入力_過不足!S266</f>
        <v>0</v>
      </c>
      <c r="Q266">
        <f>入力_過不足!W266</f>
        <v>0</v>
      </c>
      <c r="R266">
        <f>入力_過不足!V266</f>
        <v>0</v>
      </c>
      <c r="S266" t="str">
        <f t="shared" si="4"/>
        <v>info|0|0|0</v>
      </c>
    </row>
    <row r="267" spans="1:19">
      <c r="A267" t="str">
        <f>IF(入力_過不足!A267="","",TEXT(入力_過不足!B267,"yyyymmdd")&amp;"-"&amp;TEXT(ROW()-1,"0000"))</f>
        <v/>
      </c>
      <c r="B267" s="8">
        <f>入力_過不足!A267</f>
        <v>0</v>
      </c>
      <c r="C267" s="8">
        <f>入力_過不足!C267</f>
        <v>0</v>
      </c>
      <c r="D267">
        <f>入力_過不足!D267</f>
        <v>0</v>
      </c>
      <c r="E267">
        <f>入力_過不足!E267</f>
        <v>0</v>
      </c>
      <c r="F267">
        <f>入力_過不足!F267</f>
        <v>0</v>
      </c>
      <c r="G267">
        <f>入力_過不足!G267</f>
        <v>0</v>
      </c>
      <c r="H267">
        <f>入力_過不足!H267</f>
        <v>0</v>
      </c>
      <c r="I267">
        <f>入力_過不足!I267</f>
        <v>0</v>
      </c>
      <c r="J267">
        <f>入力_過不足!J267</f>
        <v>0</v>
      </c>
      <c r="K267">
        <f>入力_過不足!K267</f>
        <v>0</v>
      </c>
      <c r="L267">
        <f>入力_過不足!L267</f>
        <v>0</v>
      </c>
      <c r="M267">
        <f>入力_過不足!N267</f>
        <v>0</v>
      </c>
      <c r="N267">
        <f>入力_過不足!Q267</f>
        <v>0</v>
      </c>
      <c r="O267">
        <f>入力_過不足!R267</f>
        <v>0</v>
      </c>
      <c r="P267">
        <f>入力_過不足!S267</f>
        <v>0</v>
      </c>
      <c r="Q267">
        <f>入力_過不足!W267</f>
        <v>0</v>
      </c>
      <c r="R267">
        <f>入力_過不足!V267</f>
        <v>0</v>
      </c>
      <c r="S267" t="str">
        <f t="shared" si="4"/>
        <v>info|0|0|0</v>
      </c>
    </row>
    <row r="268" spans="1:19">
      <c r="A268" t="str">
        <f>IF(入力_過不足!A268="","",TEXT(入力_過不足!B268,"yyyymmdd")&amp;"-"&amp;TEXT(ROW()-1,"0000"))</f>
        <v/>
      </c>
      <c r="B268" s="8">
        <f>入力_過不足!A268</f>
        <v>0</v>
      </c>
      <c r="C268" s="8">
        <f>入力_過不足!C268</f>
        <v>0</v>
      </c>
      <c r="D268">
        <f>入力_過不足!D268</f>
        <v>0</v>
      </c>
      <c r="E268">
        <f>入力_過不足!E268</f>
        <v>0</v>
      </c>
      <c r="F268">
        <f>入力_過不足!F268</f>
        <v>0</v>
      </c>
      <c r="G268">
        <f>入力_過不足!G268</f>
        <v>0</v>
      </c>
      <c r="H268">
        <f>入力_過不足!H268</f>
        <v>0</v>
      </c>
      <c r="I268">
        <f>入力_過不足!I268</f>
        <v>0</v>
      </c>
      <c r="J268">
        <f>入力_過不足!J268</f>
        <v>0</v>
      </c>
      <c r="K268">
        <f>入力_過不足!K268</f>
        <v>0</v>
      </c>
      <c r="L268">
        <f>入力_過不足!L268</f>
        <v>0</v>
      </c>
      <c r="M268">
        <f>入力_過不足!N268</f>
        <v>0</v>
      </c>
      <c r="N268">
        <f>入力_過不足!Q268</f>
        <v>0</v>
      </c>
      <c r="O268">
        <f>入力_過不足!R268</f>
        <v>0</v>
      </c>
      <c r="P268">
        <f>入力_過不足!S268</f>
        <v>0</v>
      </c>
      <c r="Q268">
        <f>入力_過不足!W268</f>
        <v>0</v>
      </c>
      <c r="R268">
        <f>入力_過不足!V268</f>
        <v>0</v>
      </c>
      <c r="S268" t="str">
        <f t="shared" si="4"/>
        <v>info|0|0|0</v>
      </c>
    </row>
    <row r="269" spans="1:19">
      <c r="A269" t="str">
        <f>IF(入力_過不足!A269="","",TEXT(入力_過不足!B269,"yyyymmdd")&amp;"-"&amp;TEXT(ROW()-1,"0000"))</f>
        <v/>
      </c>
      <c r="B269" s="8">
        <f>入力_過不足!A269</f>
        <v>0</v>
      </c>
      <c r="C269" s="8">
        <f>入力_過不足!C269</f>
        <v>0</v>
      </c>
      <c r="D269">
        <f>入力_過不足!D269</f>
        <v>0</v>
      </c>
      <c r="E269">
        <f>入力_過不足!E269</f>
        <v>0</v>
      </c>
      <c r="F269">
        <f>入力_過不足!F269</f>
        <v>0</v>
      </c>
      <c r="G269">
        <f>入力_過不足!G269</f>
        <v>0</v>
      </c>
      <c r="H269">
        <f>入力_過不足!H269</f>
        <v>0</v>
      </c>
      <c r="I269">
        <f>入力_過不足!I269</f>
        <v>0</v>
      </c>
      <c r="J269">
        <f>入力_過不足!J269</f>
        <v>0</v>
      </c>
      <c r="K269">
        <f>入力_過不足!K269</f>
        <v>0</v>
      </c>
      <c r="L269">
        <f>入力_過不足!L269</f>
        <v>0</v>
      </c>
      <c r="M269">
        <f>入力_過不足!N269</f>
        <v>0</v>
      </c>
      <c r="N269">
        <f>入力_過不足!Q269</f>
        <v>0</v>
      </c>
      <c r="O269">
        <f>入力_過不足!R269</f>
        <v>0</v>
      </c>
      <c r="P269">
        <f>入力_過不足!S269</f>
        <v>0</v>
      </c>
      <c r="Q269">
        <f>入力_過不足!W269</f>
        <v>0</v>
      </c>
      <c r="R269">
        <f>入力_過不足!V269</f>
        <v>0</v>
      </c>
      <c r="S269" t="str">
        <f t="shared" si="4"/>
        <v>info|0|0|0</v>
      </c>
    </row>
    <row r="270" spans="1:19">
      <c r="A270" t="str">
        <f>IF(入力_過不足!A270="","",TEXT(入力_過不足!B270,"yyyymmdd")&amp;"-"&amp;TEXT(ROW()-1,"0000"))</f>
        <v/>
      </c>
      <c r="B270" s="8">
        <f>入力_過不足!A270</f>
        <v>0</v>
      </c>
      <c r="C270" s="8">
        <f>入力_過不足!C270</f>
        <v>0</v>
      </c>
      <c r="D270">
        <f>入力_過不足!D270</f>
        <v>0</v>
      </c>
      <c r="E270">
        <f>入力_過不足!E270</f>
        <v>0</v>
      </c>
      <c r="F270">
        <f>入力_過不足!F270</f>
        <v>0</v>
      </c>
      <c r="G270">
        <f>入力_過不足!G270</f>
        <v>0</v>
      </c>
      <c r="H270">
        <f>入力_過不足!H270</f>
        <v>0</v>
      </c>
      <c r="I270">
        <f>入力_過不足!I270</f>
        <v>0</v>
      </c>
      <c r="J270">
        <f>入力_過不足!J270</f>
        <v>0</v>
      </c>
      <c r="K270">
        <f>入力_過不足!K270</f>
        <v>0</v>
      </c>
      <c r="L270">
        <f>入力_過不足!L270</f>
        <v>0</v>
      </c>
      <c r="M270">
        <f>入力_過不足!N270</f>
        <v>0</v>
      </c>
      <c r="N270">
        <f>入力_過不足!Q270</f>
        <v>0</v>
      </c>
      <c r="O270">
        <f>入力_過不足!R270</f>
        <v>0</v>
      </c>
      <c r="P270">
        <f>入力_過不足!S270</f>
        <v>0</v>
      </c>
      <c r="Q270">
        <f>入力_過不足!W270</f>
        <v>0</v>
      </c>
      <c r="R270">
        <f>入力_過不足!V270</f>
        <v>0</v>
      </c>
      <c r="S270" t="str">
        <f t="shared" si="4"/>
        <v>info|0|0|0</v>
      </c>
    </row>
    <row r="271" spans="1:19">
      <c r="A271" t="str">
        <f>IF(入力_過不足!A271="","",TEXT(入力_過不足!B271,"yyyymmdd")&amp;"-"&amp;TEXT(ROW()-1,"0000"))</f>
        <v/>
      </c>
      <c r="B271" s="8">
        <f>入力_過不足!A271</f>
        <v>0</v>
      </c>
      <c r="C271" s="8">
        <f>入力_過不足!C271</f>
        <v>0</v>
      </c>
      <c r="D271">
        <f>入力_過不足!D271</f>
        <v>0</v>
      </c>
      <c r="E271">
        <f>入力_過不足!E271</f>
        <v>0</v>
      </c>
      <c r="F271">
        <f>入力_過不足!F271</f>
        <v>0</v>
      </c>
      <c r="G271">
        <f>入力_過不足!G271</f>
        <v>0</v>
      </c>
      <c r="H271">
        <f>入力_過不足!H271</f>
        <v>0</v>
      </c>
      <c r="I271">
        <f>入力_過不足!I271</f>
        <v>0</v>
      </c>
      <c r="J271">
        <f>入力_過不足!J271</f>
        <v>0</v>
      </c>
      <c r="K271">
        <f>入力_過不足!K271</f>
        <v>0</v>
      </c>
      <c r="L271">
        <f>入力_過不足!L271</f>
        <v>0</v>
      </c>
      <c r="M271">
        <f>入力_過不足!N271</f>
        <v>0</v>
      </c>
      <c r="N271">
        <f>入力_過不足!Q271</f>
        <v>0</v>
      </c>
      <c r="O271">
        <f>入力_過不足!R271</f>
        <v>0</v>
      </c>
      <c r="P271">
        <f>入力_過不足!S271</f>
        <v>0</v>
      </c>
      <c r="Q271">
        <f>入力_過不足!W271</f>
        <v>0</v>
      </c>
      <c r="R271">
        <f>入力_過不足!V271</f>
        <v>0</v>
      </c>
      <c r="S271" t="str">
        <f t="shared" si="4"/>
        <v>info|0|0|0</v>
      </c>
    </row>
    <row r="272" spans="1:19">
      <c r="A272" t="str">
        <f>IF(入力_過不足!A272="","",TEXT(入力_過不足!B272,"yyyymmdd")&amp;"-"&amp;TEXT(ROW()-1,"0000"))</f>
        <v/>
      </c>
      <c r="B272" s="8">
        <f>入力_過不足!A272</f>
        <v>0</v>
      </c>
      <c r="C272" s="8">
        <f>入力_過不足!C272</f>
        <v>0</v>
      </c>
      <c r="D272">
        <f>入力_過不足!D272</f>
        <v>0</v>
      </c>
      <c r="E272">
        <f>入力_過不足!E272</f>
        <v>0</v>
      </c>
      <c r="F272">
        <f>入力_過不足!F272</f>
        <v>0</v>
      </c>
      <c r="G272">
        <f>入力_過不足!G272</f>
        <v>0</v>
      </c>
      <c r="H272">
        <f>入力_過不足!H272</f>
        <v>0</v>
      </c>
      <c r="I272">
        <f>入力_過不足!I272</f>
        <v>0</v>
      </c>
      <c r="J272">
        <f>入力_過不足!J272</f>
        <v>0</v>
      </c>
      <c r="K272">
        <f>入力_過不足!K272</f>
        <v>0</v>
      </c>
      <c r="L272">
        <f>入力_過不足!L272</f>
        <v>0</v>
      </c>
      <c r="M272">
        <f>入力_過不足!N272</f>
        <v>0</v>
      </c>
      <c r="N272">
        <f>入力_過不足!Q272</f>
        <v>0</v>
      </c>
      <c r="O272">
        <f>入力_過不足!R272</f>
        <v>0</v>
      </c>
      <c r="P272">
        <f>入力_過不足!S272</f>
        <v>0</v>
      </c>
      <c r="Q272">
        <f>入力_過不足!W272</f>
        <v>0</v>
      </c>
      <c r="R272">
        <f>入力_過不足!V272</f>
        <v>0</v>
      </c>
      <c r="S272" t="str">
        <f t="shared" si="4"/>
        <v>info|0|0|0</v>
      </c>
    </row>
    <row r="273" spans="1:19">
      <c r="A273" t="str">
        <f>IF(入力_過不足!A273="","",TEXT(入力_過不足!B273,"yyyymmdd")&amp;"-"&amp;TEXT(ROW()-1,"0000"))</f>
        <v/>
      </c>
      <c r="B273" s="8">
        <f>入力_過不足!A273</f>
        <v>0</v>
      </c>
      <c r="C273" s="8">
        <f>入力_過不足!C273</f>
        <v>0</v>
      </c>
      <c r="D273">
        <f>入力_過不足!D273</f>
        <v>0</v>
      </c>
      <c r="E273">
        <f>入力_過不足!E273</f>
        <v>0</v>
      </c>
      <c r="F273">
        <f>入力_過不足!F273</f>
        <v>0</v>
      </c>
      <c r="G273">
        <f>入力_過不足!G273</f>
        <v>0</v>
      </c>
      <c r="H273">
        <f>入力_過不足!H273</f>
        <v>0</v>
      </c>
      <c r="I273">
        <f>入力_過不足!I273</f>
        <v>0</v>
      </c>
      <c r="J273">
        <f>入力_過不足!J273</f>
        <v>0</v>
      </c>
      <c r="K273">
        <f>入力_過不足!K273</f>
        <v>0</v>
      </c>
      <c r="L273">
        <f>入力_過不足!L273</f>
        <v>0</v>
      </c>
      <c r="M273">
        <f>入力_過不足!N273</f>
        <v>0</v>
      </c>
      <c r="N273">
        <f>入力_過不足!Q273</f>
        <v>0</v>
      </c>
      <c r="O273">
        <f>入力_過不足!R273</f>
        <v>0</v>
      </c>
      <c r="P273">
        <f>入力_過不足!S273</f>
        <v>0</v>
      </c>
      <c r="Q273">
        <f>入力_過不足!W273</f>
        <v>0</v>
      </c>
      <c r="R273">
        <f>入力_過不足!V273</f>
        <v>0</v>
      </c>
      <c r="S273" t="str">
        <f t="shared" si="4"/>
        <v>info|0|0|0</v>
      </c>
    </row>
    <row r="274" spans="1:19">
      <c r="A274" t="str">
        <f>IF(入力_過不足!A274="","",TEXT(入力_過不足!B274,"yyyymmdd")&amp;"-"&amp;TEXT(ROW()-1,"0000"))</f>
        <v/>
      </c>
      <c r="B274" s="8">
        <f>入力_過不足!A274</f>
        <v>0</v>
      </c>
      <c r="C274" s="8">
        <f>入力_過不足!C274</f>
        <v>0</v>
      </c>
      <c r="D274">
        <f>入力_過不足!D274</f>
        <v>0</v>
      </c>
      <c r="E274">
        <f>入力_過不足!E274</f>
        <v>0</v>
      </c>
      <c r="F274">
        <f>入力_過不足!F274</f>
        <v>0</v>
      </c>
      <c r="G274">
        <f>入力_過不足!G274</f>
        <v>0</v>
      </c>
      <c r="H274">
        <f>入力_過不足!H274</f>
        <v>0</v>
      </c>
      <c r="I274">
        <f>入力_過不足!I274</f>
        <v>0</v>
      </c>
      <c r="J274">
        <f>入力_過不足!J274</f>
        <v>0</v>
      </c>
      <c r="K274">
        <f>入力_過不足!K274</f>
        <v>0</v>
      </c>
      <c r="L274">
        <f>入力_過不足!L274</f>
        <v>0</v>
      </c>
      <c r="M274">
        <f>入力_過不足!N274</f>
        <v>0</v>
      </c>
      <c r="N274">
        <f>入力_過不足!Q274</f>
        <v>0</v>
      </c>
      <c r="O274">
        <f>入力_過不足!R274</f>
        <v>0</v>
      </c>
      <c r="P274">
        <f>入力_過不足!S274</f>
        <v>0</v>
      </c>
      <c r="Q274">
        <f>入力_過不足!W274</f>
        <v>0</v>
      </c>
      <c r="R274">
        <f>入力_過不足!V274</f>
        <v>0</v>
      </c>
      <c r="S274" t="str">
        <f t="shared" si="4"/>
        <v>info|0|0|0</v>
      </c>
    </row>
    <row r="275" spans="1:19">
      <c r="A275" t="str">
        <f>IF(入力_過不足!A275="","",TEXT(入力_過不足!B275,"yyyymmdd")&amp;"-"&amp;TEXT(ROW()-1,"0000"))</f>
        <v/>
      </c>
      <c r="B275" s="8">
        <f>入力_過不足!A275</f>
        <v>0</v>
      </c>
      <c r="C275" s="8">
        <f>入力_過不足!C275</f>
        <v>0</v>
      </c>
      <c r="D275">
        <f>入力_過不足!D275</f>
        <v>0</v>
      </c>
      <c r="E275">
        <f>入力_過不足!E275</f>
        <v>0</v>
      </c>
      <c r="F275">
        <f>入力_過不足!F275</f>
        <v>0</v>
      </c>
      <c r="G275">
        <f>入力_過不足!G275</f>
        <v>0</v>
      </c>
      <c r="H275">
        <f>入力_過不足!H275</f>
        <v>0</v>
      </c>
      <c r="I275">
        <f>入力_過不足!I275</f>
        <v>0</v>
      </c>
      <c r="J275">
        <f>入力_過不足!J275</f>
        <v>0</v>
      </c>
      <c r="K275">
        <f>入力_過不足!K275</f>
        <v>0</v>
      </c>
      <c r="L275">
        <f>入力_過不足!L275</f>
        <v>0</v>
      </c>
      <c r="M275">
        <f>入力_過不足!N275</f>
        <v>0</v>
      </c>
      <c r="N275">
        <f>入力_過不足!Q275</f>
        <v>0</v>
      </c>
      <c r="O275">
        <f>入力_過不足!R275</f>
        <v>0</v>
      </c>
      <c r="P275">
        <f>入力_過不足!S275</f>
        <v>0</v>
      </c>
      <c r="Q275">
        <f>入力_過不足!W275</f>
        <v>0</v>
      </c>
      <c r="R275">
        <f>入力_過不足!V275</f>
        <v>0</v>
      </c>
      <c r="S275" t="str">
        <f t="shared" si="4"/>
        <v>info|0|0|0</v>
      </c>
    </row>
    <row r="276" spans="1:19">
      <c r="A276" t="str">
        <f>IF(入力_過不足!A276="","",TEXT(入力_過不足!B276,"yyyymmdd")&amp;"-"&amp;TEXT(ROW()-1,"0000"))</f>
        <v/>
      </c>
      <c r="B276" s="8">
        <f>入力_過不足!A276</f>
        <v>0</v>
      </c>
      <c r="C276" s="8">
        <f>入力_過不足!C276</f>
        <v>0</v>
      </c>
      <c r="D276">
        <f>入力_過不足!D276</f>
        <v>0</v>
      </c>
      <c r="E276">
        <f>入力_過不足!E276</f>
        <v>0</v>
      </c>
      <c r="F276">
        <f>入力_過不足!F276</f>
        <v>0</v>
      </c>
      <c r="G276">
        <f>入力_過不足!G276</f>
        <v>0</v>
      </c>
      <c r="H276">
        <f>入力_過不足!H276</f>
        <v>0</v>
      </c>
      <c r="I276">
        <f>入力_過不足!I276</f>
        <v>0</v>
      </c>
      <c r="J276">
        <f>入力_過不足!J276</f>
        <v>0</v>
      </c>
      <c r="K276">
        <f>入力_過不足!K276</f>
        <v>0</v>
      </c>
      <c r="L276">
        <f>入力_過不足!L276</f>
        <v>0</v>
      </c>
      <c r="M276">
        <f>入力_過不足!N276</f>
        <v>0</v>
      </c>
      <c r="N276">
        <f>入力_過不足!Q276</f>
        <v>0</v>
      </c>
      <c r="O276">
        <f>入力_過不足!R276</f>
        <v>0</v>
      </c>
      <c r="P276">
        <f>入力_過不足!S276</f>
        <v>0</v>
      </c>
      <c r="Q276">
        <f>入力_過不足!W276</f>
        <v>0</v>
      </c>
      <c r="R276">
        <f>入力_過不足!V276</f>
        <v>0</v>
      </c>
      <c r="S276" t="str">
        <f t="shared" si="4"/>
        <v>info|0|0|0</v>
      </c>
    </row>
    <row r="277" spans="1:19">
      <c r="A277" t="str">
        <f>IF(入力_過不足!A277="","",TEXT(入力_過不足!B277,"yyyymmdd")&amp;"-"&amp;TEXT(ROW()-1,"0000"))</f>
        <v/>
      </c>
      <c r="B277" s="8">
        <f>入力_過不足!A277</f>
        <v>0</v>
      </c>
      <c r="C277" s="8">
        <f>入力_過不足!C277</f>
        <v>0</v>
      </c>
      <c r="D277">
        <f>入力_過不足!D277</f>
        <v>0</v>
      </c>
      <c r="E277">
        <f>入力_過不足!E277</f>
        <v>0</v>
      </c>
      <c r="F277">
        <f>入力_過不足!F277</f>
        <v>0</v>
      </c>
      <c r="G277">
        <f>入力_過不足!G277</f>
        <v>0</v>
      </c>
      <c r="H277">
        <f>入力_過不足!H277</f>
        <v>0</v>
      </c>
      <c r="I277">
        <f>入力_過不足!I277</f>
        <v>0</v>
      </c>
      <c r="J277">
        <f>入力_過不足!J277</f>
        <v>0</v>
      </c>
      <c r="K277">
        <f>入力_過不足!K277</f>
        <v>0</v>
      </c>
      <c r="L277">
        <f>入力_過不足!L277</f>
        <v>0</v>
      </c>
      <c r="M277">
        <f>入力_過不足!N277</f>
        <v>0</v>
      </c>
      <c r="N277">
        <f>入力_過不足!Q277</f>
        <v>0</v>
      </c>
      <c r="O277">
        <f>入力_過不足!R277</f>
        <v>0</v>
      </c>
      <c r="P277">
        <f>入力_過不足!S277</f>
        <v>0</v>
      </c>
      <c r="Q277">
        <f>入力_過不足!W277</f>
        <v>0</v>
      </c>
      <c r="R277">
        <f>入力_過不足!V277</f>
        <v>0</v>
      </c>
      <c r="S277" t="str">
        <f t="shared" si="4"/>
        <v>info|0|0|0</v>
      </c>
    </row>
    <row r="278" spans="1:19">
      <c r="A278" t="str">
        <f>IF(入力_過不足!A278="","",TEXT(入力_過不足!B278,"yyyymmdd")&amp;"-"&amp;TEXT(ROW()-1,"0000"))</f>
        <v/>
      </c>
      <c r="B278" s="8">
        <f>入力_過不足!A278</f>
        <v>0</v>
      </c>
      <c r="C278" s="8">
        <f>入力_過不足!C278</f>
        <v>0</v>
      </c>
      <c r="D278">
        <f>入力_過不足!D278</f>
        <v>0</v>
      </c>
      <c r="E278">
        <f>入力_過不足!E278</f>
        <v>0</v>
      </c>
      <c r="F278">
        <f>入力_過不足!F278</f>
        <v>0</v>
      </c>
      <c r="G278">
        <f>入力_過不足!G278</f>
        <v>0</v>
      </c>
      <c r="H278">
        <f>入力_過不足!H278</f>
        <v>0</v>
      </c>
      <c r="I278">
        <f>入力_過不足!I278</f>
        <v>0</v>
      </c>
      <c r="J278">
        <f>入力_過不足!J278</f>
        <v>0</v>
      </c>
      <c r="K278">
        <f>入力_過不足!K278</f>
        <v>0</v>
      </c>
      <c r="L278">
        <f>入力_過不足!L278</f>
        <v>0</v>
      </c>
      <c r="M278">
        <f>入力_過不足!N278</f>
        <v>0</v>
      </c>
      <c r="N278">
        <f>入力_過不足!Q278</f>
        <v>0</v>
      </c>
      <c r="O278">
        <f>入力_過不足!R278</f>
        <v>0</v>
      </c>
      <c r="P278">
        <f>入力_過不足!S278</f>
        <v>0</v>
      </c>
      <c r="Q278">
        <f>入力_過不足!W278</f>
        <v>0</v>
      </c>
      <c r="R278">
        <f>入力_過不足!V278</f>
        <v>0</v>
      </c>
      <c r="S278" t="str">
        <f t="shared" si="4"/>
        <v>info|0|0|0</v>
      </c>
    </row>
    <row r="279" spans="1:19">
      <c r="A279" t="str">
        <f>IF(入力_過不足!A279="","",TEXT(入力_過不足!B279,"yyyymmdd")&amp;"-"&amp;TEXT(ROW()-1,"0000"))</f>
        <v/>
      </c>
      <c r="B279" s="8">
        <f>入力_過不足!A279</f>
        <v>0</v>
      </c>
      <c r="C279" s="8">
        <f>入力_過不足!C279</f>
        <v>0</v>
      </c>
      <c r="D279">
        <f>入力_過不足!D279</f>
        <v>0</v>
      </c>
      <c r="E279">
        <f>入力_過不足!E279</f>
        <v>0</v>
      </c>
      <c r="F279">
        <f>入力_過不足!F279</f>
        <v>0</v>
      </c>
      <c r="G279">
        <f>入力_過不足!G279</f>
        <v>0</v>
      </c>
      <c r="H279">
        <f>入力_過不足!H279</f>
        <v>0</v>
      </c>
      <c r="I279">
        <f>入力_過不足!I279</f>
        <v>0</v>
      </c>
      <c r="J279">
        <f>入力_過不足!J279</f>
        <v>0</v>
      </c>
      <c r="K279">
        <f>入力_過不足!K279</f>
        <v>0</v>
      </c>
      <c r="L279">
        <f>入力_過不足!L279</f>
        <v>0</v>
      </c>
      <c r="M279">
        <f>入力_過不足!N279</f>
        <v>0</v>
      </c>
      <c r="N279">
        <f>入力_過不足!Q279</f>
        <v>0</v>
      </c>
      <c r="O279">
        <f>入力_過不足!R279</f>
        <v>0</v>
      </c>
      <c r="P279">
        <f>入力_過不足!S279</f>
        <v>0</v>
      </c>
      <c r="Q279">
        <f>入力_過不足!W279</f>
        <v>0</v>
      </c>
      <c r="R279">
        <f>入力_過不足!V279</f>
        <v>0</v>
      </c>
      <c r="S279" t="str">
        <f t="shared" si="4"/>
        <v>info|0|0|0</v>
      </c>
    </row>
    <row r="280" spans="1:19">
      <c r="A280" t="str">
        <f>IF(入力_過不足!A280="","",TEXT(入力_過不足!B280,"yyyymmdd")&amp;"-"&amp;TEXT(ROW()-1,"0000"))</f>
        <v/>
      </c>
      <c r="B280" s="8">
        <f>入力_過不足!A280</f>
        <v>0</v>
      </c>
      <c r="C280" s="8">
        <f>入力_過不足!C280</f>
        <v>0</v>
      </c>
      <c r="D280">
        <f>入力_過不足!D280</f>
        <v>0</v>
      </c>
      <c r="E280">
        <f>入力_過不足!E280</f>
        <v>0</v>
      </c>
      <c r="F280">
        <f>入力_過不足!F280</f>
        <v>0</v>
      </c>
      <c r="G280">
        <f>入力_過不足!G280</f>
        <v>0</v>
      </c>
      <c r="H280">
        <f>入力_過不足!H280</f>
        <v>0</v>
      </c>
      <c r="I280">
        <f>入力_過不足!I280</f>
        <v>0</v>
      </c>
      <c r="J280">
        <f>入力_過不足!J280</f>
        <v>0</v>
      </c>
      <c r="K280">
        <f>入力_過不足!K280</f>
        <v>0</v>
      </c>
      <c r="L280">
        <f>入力_過不足!L280</f>
        <v>0</v>
      </c>
      <c r="M280">
        <f>入力_過不足!N280</f>
        <v>0</v>
      </c>
      <c r="N280">
        <f>入力_過不足!Q280</f>
        <v>0</v>
      </c>
      <c r="O280">
        <f>入力_過不足!R280</f>
        <v>0</v>
      </c>
      <c r="P280">
        <f>入力_過不足!S280</f>
        <v>0</v>
      </c>
      <c r="Q280">
        <f>入力_過不足!W280</f>
        <v>0</v>
      </c>
      <c r="R280">
        <f>入力_過不足!V280</f>
        <v>0</v>
      </c>
      <c r="S280" t="str">
        <f t="shared" si="4"/>
        <v>info|0|0|0</v>
      </c>
    </row>
    <row r="281" spans="1:19">
      <c r="A281" t="str">
        <f>IF(入力_過不足!A281="","",TEXT(入力_過不足!B281,"yyyymmdd")&amp;"-"&amp;TEXT(ROW()-1,"0000"))</f>
        <v/>
      </c>
      <c r="B281" s="8">
        <f>入力_過不足!A281</f>
        <v>0</v>
      </c>
      <c r="C281" s="8">
        <f>入力_過不足!C281</f>
        <v>0</v>
      </c>
      <c r="D281">
        <f>入力_過不足!D281</f>
        <v>0</v>
      </c>
      <c r="E281">
        <f>入力_過不足!E281</f>
        <v>0</v>
      </c>
      <c r="F281">
        <f>入力_過不足!F281</f>
        <v>0</v>
      </c>
      <c r="G281">
        <f>入力_過不足!G281</f>
        <v>0</v>
      </c>
      <c r="H281">
        <f>入力_過不足!H281</f>
        <v>0</v>
      </c>
      <c r="I281">
        <f>入力_過不足!I281</f>
        <v>0</v>
      </c>
      <c r="J281">
        <f>入力_過不足!J281</f>
        <v>0</v>
      </c>
      <c r="K281">
        <f>入力_過不足!K281</f>
        <v>0</v>
      </c>
      <c r="L281">
        <f>入力_過不足!L281</f>
        <v>0</v>
      </c>
      <c r="M281">
        <f>入力_過不足!N281</f>
        <v>0</v>
      </c>
      <c r="N281">
        <f>入力_過不足!Q281</f>
        <v>0</v>
      </c>
      <c r="O281">
        <f>入力_過不足!R281</f>
        <v>0</v>
      </c>
      <c r="P281">
        <f>入力_過不足!S281</f>
        <v>0</v>
      </c>
      <c r="Q281">
        <f>入力_過不足!W281</f>
        <v>0</v>
      </c>
      <c r="R281">
        <f>入力_過不足!V281</f>
        <v>0</v>
      </c>
      <c r="S281" t="str">
        <f t="shared" si="4"/>
        <v>info|0|0|0</v>
      </c>
    </row>
    <row r="282" spans="1:19">
      <c r="A282" t="str">
        <f>IF(入力_過不足!A282="","",TEXT(入力_過不足!B282,"yyyymmdd")&amp;"-"&amp;TEXT(ROW()-1,"0000"))</f>
        <v/>
      </c>
      <c r="B282" s="8">
        <f>入力_過不足!A282</f>
        <v>0</v>
      </c>
      <c r="C282" s="8">
        <f>入力_過不足!C282</f>
        <v>0</v>
      </c>
      <c r="D282">
        <f>入力_過不足!D282</f>
        <v>0</v>
      </c>
      <c r="E282">
        <f>入力_過不足!E282</f>
        <v>0</v>
      </c>
      <c r="F282">
        <f>入力_過不足!F282</f>
        <v>0</v>
      </c>
      <c r="G282">
        <f>入力_過不足!G282</f>
        <v>0</v>
      </c>
      <c r="H282">
        <f>入力_過不足!H282</f>
        <v>0</v>
      </c>
      <c r="I282">
        <f>入力_過不足!I282</f>
        <v>0</v>
      </c>
      <c r="J282">
        <f>入力_過不足!J282</f>
        <v>0</v>
      </c>
      <c r="K282">
        <f>入力_過不足!K282</f>
        <v>0</v>
      </c>
      <c r="L282">
        <f>入力_過不足!L282</f>
        <v>0</v>
      </c>
      <c r="M282">
        <f>入力_過不足!N282</f>
        <v>0</v>
      </c>
      <c r="N282">
        <f>入力_過不足!Q282</f>
        <v>0</v>
      </c>
      <c r="O282">
        <f>入力_過不足!R282</f>
        <v>0</v>
      </c>
      <c r="P282">
        <f>入力_過不足!S282</f>
        <v>0</v>
      </c>
      <c r="Q282">
        <f>入力_過不足!W282</f>
        <v>0</v>
      </c>
      <c r="R282">
        <f>入力_過不足!V282</f>
        <v>0</v>
      </c>
      <c r="S282" t="str">
        <f t="shared" si="4"/>
        <v>info|0|0|0</v>
      </c>
    </row>
    <row r="283" spans="1:19">
      <c r="A283" t="str">
        <f>IF(入力_過不足!A283="","",TEXT(入力_過不足!B283,"yyyymmdd")&amp;"-"&amp;TEXT(ROW()-1,"0000"))</f>
        <v/>
      </c>
      <c r="B283" s="8">
        <f>入力_過不足!A283</f>
        <v>0</v>
      </c>
      <c r="C283" s="8">
        <f>入力_過不足!C283</f>
        <v>0</v>
      </c>
      <c r="D283">
        <f>入力_過不足!D283</f>
        <v>0</v>
      </c>
      <c r="E283">
        <f>入力_過不足!E283</f>
        <v>0</v>
      </c>
      <c r="F283">
        <f>入力_過不足!F283</f>
        <v>0</v>
      </c>
      <c r="G283">
        <f>入力_過不足!G283</f>
        <v>0</v>
      </c>
      <c r="H283">
        <f>入力_過不足!H283</f>
        <v>0</v>
      </c>
      <c r="I283">
        <f>入力_過不足!I283</f>
        <v>0</v>
      </c>
      <c r="J283">
        <f>入力_過不足!J283</f>
        <v>0</v>
      </c>
      <c r="K283">
        <f>入力_過不足!K283</f>
        <v>0</v>
      </c>
      <c r="L283">
        <f>入力_過不足!L283</f>
        <v>0</v>
      </c>
      <c r="M283">
        <f>入力_過不足!N283</f>
        <v>0</v>
      </c>
      <c r="N283">
        <f>入力_過不足!Q283</f>
        <v>0</v>
      </c>
      <c r="O283">
        <f>入力_過不足!R283</f>
        <v>0</v>
      </c>
      <c r="P283">
        <f>入力_過不足!S283</f>
        <v>0</v>
      </c>
      <c r="Q283">
        <f>入力_過不足!W283</f>
        <v>0</v>
      </c>
      <c r="R283">
        <f>入力_過不足!V283</f>
        <v>0</v>
      </c>
      <c r="S283" t="str">
        <f t="shared" si="4"/>
        <v>info|0|0|0</v>
      </c>
    </row>
    <row r="284" spans="1:19">
      <c r="A284" t="str">
        <f>IF(入力_過不足!A284="","",TEXT(入力_過不足!B284,"yyyymmdd")&amp;"-"&amp;TEXT(ROW()-1,"0000"))</f>
        <v/>
      </c>
      <c r="B284" s="8">
        <f>入力_過不足!A284</f>
        <v>0</v>
      </c>
      <c r="C284" s="8">
        <f>入力_過不足!C284</f>
        <v>0</v>
      </c>
      <c r="D284">
        <f>入力_過不足!D284</f>
        <v>0</v>
      </c>
      <c r="E284">
        <f>入力_過不足!E284</f>
        <v>0</v>
      </c>
      <c r="F284">
        <f>入力_過不足!F284</f>
        <v>0</v>
      </c>
      <c r="G284">
        <f>入力_過不足!G284</f>
        <v>0</v>
      </c>
      <c r="H284">
        <f>入力_過不足!H284</f>
        <v>0</v>
      </c>
      <c r="I284">
        <f>入力_過不足!I284</f>
        <v>0</v>
      </c>
      <c r="J284">
        <f>入力_過不足!J284</f>
        <v>0</v>
      </c>
      <c r="K284">
        <f>入力_過不足!K284</f>
        <v>0</v>
      </c>
      <c r="L284">
        <f>入力_過不足!L284</f>
        <v>0</v>
      </c>
      <c r="M284">
        <f>入力_過不足!N284</f>
        <v>0</v>
      </c>
      <c r="N284">
        <f>入力_過不足!Q284</f>
        <v>0</v>
      </c>
      <c r="O284">
        <f>入力_過不足!R284</f>
        <v>0</v>
      </c>
      <c r="P284">
        <f>入力_過不足!S284</f>
        <v>0</v>
      </c>
      <c r="Q284">
        <f>入力_過不足!W284</f>
        <v>0</v>
      </c>
      <c r="R284">
        <f>入力_過不足!V284</f>
        <v>0</v>
      </c>
      <c r="S284" t="str">
        <f t="shared" si="4"/>
        <v>info|0|0|0</v>
      </c>
    </row>
    <row r="285" spans="1:19">
      <c r="A285" t="str">
        <f>IF(入力_過不足!A285="","",TEXT(入力_過不足!B285,"yyyymmdd")&amp;"-"&amp;TEXT(ROW()-1,"0000"))</f>
        <v/>
      </c>
      <c r="B285" s="8">
        <f>入力_過不足!A285</f>
        <v>0</v>
      </c>
      <c r="C285" s="8">
        <f>入力_過不足!C285</f>
        <v>0</v>
      </c>
      <c r="D285">
        <f>入力_過不足!D285</f>
        <v>0</v>
      </c>
      <c r="E285">
        <f>入力_過不足!E285</f>
        <v>0</v>
      </c>
      <c r="F285">
        <f>入力_過不足!F285</f>
        <v>0</v>
      </c>
      <c r="G285">
        <f>入力_過不足!G285</f>
        <v>0</v>
      </c>
      <c r="H285">
        <f>入力_過不足!H285</f>
        <v>0</v>
      </c>
      <c r="I285">
        <f>入力_過不足!I285</f>
        <v>0</v>
      </c>
      <c r="J285">
        <f>入力_過不足!J285</f>
        <v>0</v>
      </c>
      <c r="K285">
        <f>入力_過不足!K285</f>
        <v>0</v>
      </c>
      <c r="L285">
        <f>入力_過不足!L285</f>
        <v>0</v>
      </c>
      <c r="M285">
        <f>入力_過不足!N285</f>
        <v>0</v>
      </c>
      <c r="N285">
        <f>入力_過不足!Q285</f>
        <v>0</v>
      </c>
      <c r="O285">
        <f>入力_過不足!R285</f>
        <v>0</v>
      </c>
      <c r="P285">
        <f>入力_過不足!S285</f>
        <v>0</v>
      </c>
      <c r="Q285">
        <f>入力_過不足!W285</f>
        <v>0</v>
      </c>
      <c r="R285">
        <f>入力_過不足!V285</f>
        <v>0</v>
      </c>
      <c r="S285" t="str">
        <f t="shared" si="4"/>
        <v>info|0|0|0</v>
      </c>
    </row>
    <row r="286" spans="1:19">
      <c r="A286" t="str">
        <f>IF(入力_過不足!A286="","",TEXT(入力_過不足!B286,"yyyymmdd")&amp;"-"&amp;TEXT(ROW()-1,"0000"))</f>
        <v/>
      </c>
      <c r="B286" s="8">
        <f>入力_過不足!A286</f>
        <v>0</v>
      </c>
      <c r="C286" s="8">
        <f>入力_過不足!C286</f>
        <v>0</v>
      </c>
      <c r="D286">
        <f>入力_過不足!D286</f>
        <v>0</v>
      </c>
      <c r="E286">
        <f>入力_過不足!E286</f>
        <v>0</v>
      </c>
      <c r="F286">
        <f>入力_過不足!F286</f>
        <v>0</v>
      </c>
      <c r="G286">
        <f>入力_過不足!G286</f>
        <v>0</v>
      </c>
      <c r="H286">
        <f>入力_過不足!H286</f>
        <v>0</v>
      </c>
      <c r="I286">
        <f>入力_過不足!I286</f>
        <v>0</v>
      </c>
      <c r="J286">
        <f>入力_過不足!J286</f>
        <v>0</v>
      </c>
      <c r="K286">
        <f>入力_過不足!K286</f>
        <v>0</v>
      </c>
      <c r="L286">
        <f>入力_過不足!L286</f>
        <v>0</v>
      </c>
      <c r="M286">
        <f>入力_過不足!N286</f>
        <v>0</v>
      </c>
      <c r="N286">
        <f>入力_過不足!Q286</f>
        <v>0</v>
      </c>
      <c r="O286">
        <f>入力_過不足!R286</f>
        <v>0</v>
      </c>
      <c r="P286">
        <f>入力_過不足!S286</f>
        <v>0</v>
      </c>
      <c r="Q286">
        <f>入力_過不足!W286</f>
        <v>0</v>
      </c>
      <c r="R286">
        <f>入力_過不足!V286</f>
        <v>0</v>
      </c>
      <c r="S286" t="str">
        <f t="shared" si="4"/>
        <v>info|0|0|0</v>
      </c>
    </row>
    <row r="287" spans="1:19">
      <c r="A287" t="str">
        <f>IF(入力_過不足!A287="","",TEXT(入力_過不足!B287,"yyyymmdd")&amp;"-"&amp;TEXT(ROW()-1,"0000"))</f>
        <v/>
      </c>
      <c r="B287" s="8">
        <f>入力_過不足!A287</f>
        <v>0</v>
      </c>
      <c r="C287" s="8">
        <f>入力_過不足!C287</f>
        <v>0</v>
      </c>
      <c r="D287">
        <f>入力_過不足!D287</f>
        <v>0</v>
      </c>
      <c r="E287">
        <f>入力_過不足!E287</f>
        <v>0</v>
      </c>
      <c r="F287">
        <f>入力_過不足!F287</f>
        <v>0</v>
      </c>
      <c r="G287">
        <f>入力_過不足!G287</f>
        <v>0</v>
      </c>
      <c r="H287">
        <f>入力_過不足!H287</f>
        <v>0</v>
      </c>
      <c r="I287">
        <f>入力_過不足!I287</f>
        <v>0</v>
      </c>
      <c r="J287">
        <f>入力_過不足!J287</f>
        <v>0</v>
      </c>
      <c r="K287">
        <f>入力_過不足!K287</f>
        <v>0</v>
      </c>
      <c r="L287">
        <f>入力_過不足!L287</f>
        <v>0</v>
      </c>
      <c r="M287">
        <f>入力_過不足!N287</f>
        <v>0</v>
      </c>
      <c r="N287">
        <f>入力_過不足!Q287</f>
        <v>0</v>
      </c>
      <c r="O287">
        <f>入力_過不足!R287</f>
        <v>0</v>
      </c>
      <c r="P287">
        <f>入力_過不足!S287</f>
        <v>0</v>
      </c>
      <c r="Q287">
        <f>入力_過不足!W287</f>
        <v>0</v>
      </c>
      <c r="R287">
        <f>入力_過不足!V287</f>
        <v>0</v>
      </c>
      <c r="S287" t="str">
        <f t="shared" si="4"/>
        <v>info|0|0|0</v>
      </c>
    </row>
    <row r="288" spans="1:19">
      <c r="A288" t="str">
        <f>IF(入力_過不足!A288="","",TEXT(入力_過不足!B288,"yyyymmdd")&amp;"-"&amp;TEXT(ROW()-1,"0000"))</f>
        <v/>
      </c>
      <c r="B288" s="8">
        <f>入力_過不足!A288</f>
        <v>0</v>
      </c>
      <c r="C288" s="8">
        <f>入力_過不足!C288</f>
        <v>0</v>
      </c>
      <c r="D288">
        <f>入力_過不足!D288</f>
        <v>0</v>
      </c>
      <c r="E288">
        <f>入力_過不足!E288</f>
        <v>0</v>
      </c>
      <c r="F288">
        <f>入力_過不足!F288</f>
        <v>0</v>
      </c>
      <c r="G288">
        <f>入力_過不足!G288</f>
        <v>0</v>
      </c>
      <c r="H288">
        <f>入力_過不足!H288</f>
        <v>0</v>
      </c>
      <c r="I288">
        <f>入力_過不足!I288</f>
        <v>0</v>
      </c>
      <c r="J288">
        <f>入力_過不足!J288</f>
        <v>0</v>
      </c>
      <c r="K288">
        <f>入力_過不足!K288</f>
        <v>0</v>
      </c>
      <c r="L288">
        <f>入力_過不足!L288</f>
        <v>0</v>
      </c>
      <c r="M288">
        <f>入力_過不足!N288</f>
        <v>0</v>
      </c>
      <c r="N288">
        <f>入力_過不足!Q288</f>
        <v>0</v>
      </c>
      <c r="O288">
        <f>入力_過不足!R288</f>
        <v>0</v>
      </c>
      <c r="P288">
        <f>入力_過不足!S288</f>
        <v>0</v>
      </c>
      <c r="Q288">
        <f>入力_過不足!W288</f>
        <v>0</v>
      </c>
      <c r="R288">
        <f>入力_過不足!V288</f>
        <v>0</v>
      </c>
      <c r="S288" t="str">
        <f t="shared" si="4"/>
        <v>info|0|0|0</v>
      </c>
    </row>
    <row r="289" spans="1:19">
      <c r="A289" t="str">
        <f>IF(入力_過不足!A289="","",TEXT(入力_過不足!B289,"yyyymmdd")&amp;"-"&amp;TEXT(ROW()-1,"0000"))</f>
        <v/>
      </c>
      <c r="B289" s="8">
        <f>入力_過不足!A289</f>
        <v>0</v>
      </c>
      <c r="C289" s="8">
        <f>入力_過不足!C289</f>
        <v>0</v>
      </c>
      <c r="D289">
        <f>入力_過不足!D289</f>
        <v>0</v>
      </c>
      <c r="E289">
        <f>入力_過不足!E289</f>
        <v>0</v>
      </c>
      <c r="F289">
        <f>入力_過不足!F289</f>
        <v>0</v>
      </c>
      <c r="G289">
        <f>入力_過不足!G289</f>
        <v>0</v>
      </c>
      <c r="H289">
        <f>入力_過不足!H289</f>
        <v>0</v>
      </c>
      <c r="I289">
        <f>入力_過不足!I289</f>
        <v>0</v>
      </c>
      <c r="J289">
        <f>入力_過不足!J289</f>
        <v>0</v>
      </c>
      <c r="K289">
        <f>入力_過不足!K289</f>
        <v>0</v>
      </c>
      <c r="L289">
        <f>入力_過不足!L289</f>
        <v>0</v>
      </c>
      <c r="M289">
        <f>入力_過不足!N289</f>
        <v>0</v>
      </c>
      <c r="N289">
        <f>入力_過不足!Q289</f>
        <v>0</v>
      </c>
      <c r="O289">
        <f>入力_過不足!R289</f>
        <v>0</v>
      </c>
      <c r="P289">
        <f>入力_過不足!S289</f>
        <v>0</v>
      </c>
      <c r="Q289">
        <f>入力_過不足!W289</f>
        <v>0</v>
      </c>
      <c r="R289">
        <f>入力_過不足!V289</f>
        <v>0</v>
      </c>
      <c r="S289" t="str">
        <f t="shared" si="4"/>
        <v>info|0|0|0</v>
      </c>
    </row>
    <row r="290" spans="1:19">
      <c r="A290" t="str">
        <f>IF(入力_過不足!A290="","",TEXT(入力_過不足!B290,"yyyymmdd")&amp;"-"&amp;TEXT(ROW()-1,"0000"))</f>
        <v/>
      </c>
      <c r="B290" s="8">
        <f>入力_過不足!A290</f>
        <v>0</v>
      </c>
      <c r="C290" s="8">
        <f>入力_過不足!C290</f>
        <v>0</v>
      </c>
      <c r="D290">
        <f>入力_過不足!D290</f>
        <v>0</v>
      </c>
      <c r="E290">
        <f>入力_過不足!E290</f>
        <v>0</v>
      </c>
      <c r="F290">
        <f>入力_過不足!F290</f>
        <v>0</v>
      </c>
      <c r="G290">
        <f>入力_過不足!G290</f>
        <v>0</v>
      </c>
      <c r="H290">
        <f>入力_過不足!H290</f>
        <v>0</v>
      </c>
      <c r="I290">
        <f>入力_過不足!I290</f>
        <v>0</v>
      </c>
      <c r="J290">
        <f>入力_過不足!J290</f>
        <v>0</v>
      </c>
      <c r="K290">
        <f>入力_過不足!K290</f>
        <v>0</v>
      </c>
      <c r="L290">
        <f>入力_過不足!L290</f>
        <v>0</v>
      </c>
      <c r="M290">
        <f>入力_過不足!N290</f>
        <v>0</v>
      </c>
      <c r="N290">
        <f>入力_過不足!Q290</f>
        <v>0</v>
      </c>
      <c r="O290">
        <f>入力_過不足!R290</f>
        <v>0</v>
      </c>
      <c r="P290">
        <f>入力_過不足!S290</f>
        <v>0</v>
      </c>
      <c r="Q290">
        <f>入力_過不足!W290</f>
        <v>0</v>
      </c>
      <c r="R290">
        <f>入力_過不足!V290</f>
        <v>0</v>
      </c>
      <c r="S290" t="str">
        <f t="shared" si="4"/>
        <v>info|0|0|0</v>
      </c>
    </row>
    <row r="291" spans="1:19">
      <c r="A291" t="str">
        <f>IF(入力_過不足!A291="","",TEXT(入力_過不足!B291,"yyyymmdd")&amp;"-"&amp;TEXT(ROW()-1,"0000"))</f>
        <v/>
      </c>
      <c r="B291" s="8">
        <f>入力_過不足!A291</f>
        <v>0</v>
      </c>
      <c r="C291" s="8">
        <f>入力_過不足!C291</f>
        <v>0</v>
      </c>
      <c r="D291">
        <f>入力_過不足!D291</f>
        <v>0</v>
      </c>
      <c r="E291">
        <f>入力_過不足!E291</f>
        <v>0</v>
      </c>
      <c r="F291">
        <f>入力_過不足!F291</f>
        <v>0</v>
      </c>
      <c r="G291">
        <f>入力_過不足!G291</f>
        <v>0</v>
      </c>
      <c r="H291">
        <f>入力_過不足!H291</f>
        <v>0</v>
      </c>
      <c r="I291">
        <f>入力_過不足!I291</f>
        <v>0</v>
      </c>
      <c r="J291">
        <f>入力_過不足!J291</f>
        <v>0</v>
      </c>
      <c r="K291">
        <f>入力_過不足!K291</f>
        <v>0</v>
      </c>
      <c r="L291">
        <f>入力_過不足!L291</f>
        <v>0</v>
      </c>
      <c r="M291">
        <f>入力_過不足!N291</f>
        <v>0</v>
      </c>
      <c r="N291">
        <f>入力_過不足!Q291</f>
        <v>0</v>
      </c>
      <c r="O291">
        <f>入力_過不足!R291</f>
        <v>0</v>
      </c>
      <c r="P291">
        <f>入力_過不足!S291</f>
        <v>0</v>
      </c>
      <c r="Q291">
        <f>入力_過不足!W291</f>
        <v>0</v>
      </c>
      <c r="R291">
        <f>入力_過不足!V291</f>
        <v>0</v>
      </c>
      <c r="S291" t="str">
        <f t="shared" si="4"/>
        <v>info|0|0|0</v>
      </c>
    </row>
    <row r="292" spans="1:19">
      <c r="A292" t="str">
        <f>IF(入力_過不足!A292="","",TEXT(入力_過不足!B292,"yyyymmdd")&amp;"-"&amp;TEXT(ROW()-1,"0000"))</f>
        <v/>
      </c>
      <c r="B292" s="8">
        <f>入力_過不足!A292</f>
        <v>0</v>
      </c>
      <c r="C292" s="8">
        <f>入力_過不足!C292</f>
        <v>0</v>
      </c>
      <c r="D292">
        <f>入力_過不足!D292</f>
        <v>0</v>
      </c>
      <c r="E292">
        <f>入力_過不足!E292</f>
        <v>0</v>
      </c>
      <c r="F292">
        <f>入力_過不足!F292</f>
        <v>0</v>
      </c>
      <c r="G292">
        <f>入力_過不足!G292</f>
        <v>0</v>
      </c>
      <c r="H292">
        <f>入力_過不足!H292</f>
        <v>0</v>
      </c>
      <c r="I292">
        <f>入力_過不足!I292</f>
        <v>0</v>
      </c>
      <c r="J292">
        <f>入力_過不足!J292</f>
        <v>0</v>
      </c>
      <c r="K292">
        <f>入力_過不足!K292</f>
        <v>0</v>
      </c>
      <c r="L292">
        <f>入力_過不足!L292</f>
        <v>0</v>
      </c>
      <c r="M292">
        <f>入力_過不足!N292</f>
        <v>0</v>
      </c>
      <c r="N292">
        <f>入力_過不足!Q292</f>
        <v>0</v>
      </c>
      <c r="O292">
        <f>入力_過不足!R292</f>
        <v>0</v>
      </c>
      <c r="P292">
        <f>入力_過不足!S292</f>
        <v>0</v>
      </c>
      <c r="Q292">
        <f>入力_過不足!W292</f>
        <v>0</v>
      </c>
      <c r="R292">
        <f>入力_過不足!V292</f>
        <v>0</v>
      </c>
      <c r="S292" t="str">
        <f t="shared" si="4"/>
        <v>info|0|0|0</v>
      </c>
    </row>
    <row r="293" spans="1:19">
      <c r="A293" t="str">
        <f>IF(入力_過不足!A293="","",TEXT(入力_過不足!B293,"yyyymmdd")&amp;"-"&amp;TEXT(ROW()-1,"0000"))</f>
        <v/>
      </c>
      <c r="B293" s="8">
        <f>入力_過不足!A293</f>
        <v>0</v>
      </c>
      <c r="C293" s="8">
        <f>入力_過不足!C293</f>
        <v>0</v>
      </c>
      <c r="D293">
        <f>入力_過不足!D293</f>
        <v>0</v>
      </c>
      <c r="E293">
        <f>入力_過不足!E293</f>
        <v>0</v>
      </c>
      <c r="F293">
        <f>入力_過不足!F293</f>
        <v>0</v>
      </c>
      <c r="G293">
        <f>入力_過不足!G293</f>
        <v>0</v>
      </c>
      <c r="H293">
        <f>入力_過不足!H293</f>
        <v>0</v>
      </c>
      <c r="I293">
        <f>入力_過不足!I293</f>
        <v>0</v>
      </c>
      <c r="J293">
        <f>入力_過不足!J293</f>
        <v>0</v>
      </c>
      <c r="K293">
        <f>入力_過不足!K293</f>
        <v>0</v>
      </c>
      <c r="L293">
        <f>入力_過不足!L293</f>
        <v>0</v>
      </c>
      <c r="M293">
        <f>入力_過不足!N293</f>
        <v>0</v>
      </c>
      <c r="N293">
        <f>入力_過不足!Q293</f>
        <v>0</v>
      </c>
      <c r="O293">
        <f>入力_過不足!R293</f>
        <v>0</v>
      </c>
      <c r="P293">
        <f>入力_過不足!S293</f>
        <v>0</v>
      </c>
      <c r="Q293">
        <f>入力_過不足!W293</f>
        <v>0</v>
      </c>
      <c r="R293">
        <f>入力_過不足!V293</f>
        <v>0</v>
      </c>
      <c r="S293" t="str">
        <f t="shared" si="4"/>
        <v>info|0|0|0</v>
      </c>
    </row>
    <row r="294" spans="1:19">
      <c r="A294" t="str">
        <f>IF(入力_過不足!A294="","",TEXT(入力_過不足!B294,"yyyymmdd")&amp;"-"&amp;TEXT(ROW()-1,"0000"))</f>
        <v/>
      </c>
      <c r="B294" s="8">
        <f>入力_過不足!A294</f>
        <v>0</v>
      </c>
      <c r="C294" s="8">
        <f>入力_過不足!C294</f>
        <v>0</v>
      </c>
      <c r="D294">
        <f>入力_過不足!D294</f>
        <v>0</v>
      </c>
      <c r="E294">
        <f>入力_過不足!E294</f>
        <v>0</v>
      </c>
      <c r="F294">
        <f>入力_過不足!F294</f>
        <v>0</v>
      </c>
      <c r="G294">
        <f>入力_過不足!G294</f>
        <v>0</v>
      </c>
      <c r="H294">
        <f>入力_過不足!H294</f>
        <v>0</v>
      </c>
      <c r="I294">
        <f>入力_過不足!I294</f>
        <v>0</v>
      </c>
      <c r="J294">
        <f>入力_過不足!J294</f>
        <v>0</v>
      </c>
      <c r="K294">
        <f>入力_過不足!K294</f>
        <v>0</v>
      </c>
      <c r="L294">
        <f>入力_過不足!L294</f>
        <v>0</v>
      </c>
      <c r="M294">
        <f>入力_過不足!N294</f>
        <v>0</v>
      </c>
      <c r="N294">
        <f>入力_過不足!Q294</f>
        <v>0</v>
      </c>
      <c r="O294">
        <f>入力_過不足!R294</f>
        <v>0</v>
      </c>
      <c r="P294">
        <f>入力_過不足!S294</f>
        <v>0</v>
      </c>
      <c r="Q294">
        <f>入力_過不足!W294</f>
        <v>0</v>
      </c>
      <c r="R294">
        <f>入力_過不足!V294</f>
        <v>0</v>
      </c>
      <c r="S294" t="str">
        <f t="shared" si="4"/>
        <v>info|0|0|0</v>
      </c>
    </row>
    <row r="295" spans="1:19">
      <c r="A295" t="str">
        <f>IF(入力_過不足!A295="","",TEXT(入力_過不足!B295,"yyyymmdd")&amp;"-"&amp;TEXT(ROW()-1,"0000"))</f>
        <v/>
      </c>
      <c r="B295" s="8">
        <f>入力_過不足!A295</f>
        <v>0</v>
      </c>
      <c r="C295" s="8">
        <f>入力_過不足!C295</f>
        <v>0</v>
      </c>
      <c r="D295">
        <f>入力_過不足!D295</f>
        <v>0</v>
      </c>
      <c r="E295">
        <f>入力_過不足!E295</f>
        <v>0</v>
      </c>
      <c r="F295">
        <f>入力_過不足!F295</f>
        <v>0</v>
      </c>
      <c r="G295">
        <f>入力_過不足!G295</f>
        <v>0</v>
      </c>
      <c r="H295">
        <f>入力_過不足!H295</f>
        <v>0</v>
      </c>
      <c r="I295">
        <f>入力_過不足!I295</f>
        <v>0</v>
      </c>
      <c r="J295">
        <f>入力_過不足!J295</f>
        <v>0</v>
      </c>
      <c r="K295">
        <f>入力_過不足!K295</f>
        <v>0</v>
      </c>
      <c r="L295">
        <f>入力_過不足!L295</f>
        <v>0</v>
      </c>
      <c r="M295">
        <f>入力_過不足!N295</f>
        <v>0</v>
      </c>
      <c r="N295">
        <f>入力_過不足!Q295</f>
        <v>0</v>
      </c>
      <c r="O295">
        <f>入力_過不足!R295</f>
        <v>0</v>
      </c>
      <c r="P295">
        <f>入力_過不足!S295</f>
        <v>0</v>
      </c>
      <c r="Q295">
        <f>入力_過不足!W295</f>
        <v>0</v>
      </c>
      <c r="R295">
        <f>入力_過不足!V295</f>
        <v>0</v>
      </c>
      <c r="S295" t="str">
        <f t="shared" si="4"/>
        <v>info|0|0|0</v>
      </c>
    </row>
    <row r="296" spans="1:19">
      <c r="A296" t="str">
        <f>IF(入力_過不足!A296="","",TEXT(入力_過不足!B296,"yyyymmdd")&amp;"-"&amp;TEXT(ROW()-1,"0000"))</f>
        <v/>
      </c>
      <c r="B296" s="8">
        <f>入力_過不足!A296</f>
        <v>0</v>
      </c>
      <c r="C296" s="8">
        <f>入力_過不足!C296</f>
        <v>0</v>
      </c>
      <c r="D296">
        <f>入力_過不足!D296</f>
        <v>0</v>
      </c>
      <c r="E296">
        <f>入力_過不足!E296</f>
        <v>0</v>
      </c>
      <c r="F296">
        <f>入力_過不足!F296</f>
        <v>0</v>
      </c>
      <c r="G296">
        <f>入力_過不足!G296</f>
        <v>0</v>
      </c>
      <c r="H296">
        <f>入力_過不足!H296</f>
        <v>0</v>
      </c>
      <c r="I296">
        <f>入力_過不足!I296</f>
        <v>0</v>
      </c>
      <c r="J296">
        <f>入力_過不足!J296</f>
        <v>0</v>
      </c>
      <c r="K296">
        <f>入力_過不足!K296</f>
        <v>0</v>
      </c>
      <c r="L296">
        <f>入力_過不足!L296</f>
        <v>0</v>
      </c>
      <c r="M296">
        <f>入力_過不足!N296</f>
        <v>0</v>
      </c>
      <c r="N296">
        <f>入力_過不足!Q296</f>
        <v>0</v>
      </c>
      <c r="O296">
        <f>入力_過不足!R296</f>
        <v>0</v>
      </c>
      <c r="P296">
        <f>入力_過不足!S296</f>
        <v>0</v>
      </c>
      <c r="Q296">
        <f>入力_過不足!W296</f>
        <v>0</v>
      </c>
      <c r="R296">
        <f>入力_過不足!V296</f>
        <v>0</v>
      </c>
      <c r="S296" t="str">
        <f t="shared" si="4"/>
        <v>info|0|0|0</v>
      </c>
    </row>
    <row r="297" spans="1:19">
      <c r="A297" t="str">
        <f>IF(入力_過不足!A297="","",TEXT(入力_過不足!B297,"yyyymmdd")&amp;"-"&amp;TEXT(ROW()-1,"0000"))</f>
        <v/>
      </c>
      <c r="B297" s="8">
        <f>入力_過不足!A297</f>
        <v>0</v>
      </c>
      <c r="C297" s="8">
        <f>入力_過不足!C297</f>
        <v>0</v>
      </c>
      <c r="D297">
        <f>入力_過不足!D297</f>
        <v>0</v>
      </c>
      <c r="E297">
        <f>入力_過不足!E297</f>
        <v>0</v>
      </c>
      <c r="F297">
        <f>入力_過不足!F297</f>
        <v>0</v>
      </c>
      <c r="G297">
        <f>入力_過不足!G297</f>
        <v>0</v>
      </c>
      <c r="H297">
        <f>入力_過不足!H297</f>
        <v>0</v>
      </c>
      <c r="I297">
        <f>入力_過不足!I297</f>
        <v>0</v>
      </c>
      <c r="J297">
        <f>入力_過不足!J297</f>
        <v>0</v>
      </c>
      <c r="K297">
        <f>入力_過不足!K297</f>
        <v>0</v>
      </c>
      <c r="L297">
        <f>入力_過不足!L297</f>
        <v>0</v>
      </c>
      <c r="M297">
        <f>入力_過不足!N297</f>
        <v>0</v>
      </c>
      <c r="N297">
        <f>入力_過不足!Q297</f>
        <v>0</v>
      </c>
      <c r="O297">
        <f>入力_過不足!R297</f>
        <v>0</v>
      </c>
      <c r="P297">
        <f>入力_過不足!S297</f>
        <v>0</v>
      </c>
      <c r="Q297">
        <f>入力_過不足!W297</f>
        <v>0</v>
      </c>
      <c r="R297">
        <f>入力_過不足!V297</f>
        <v>0</v>
      </c>
      <c r="S297" t="str">
        <f t="shared" si="4"/>
        <v>info|0|0|0</v>
      </c>
    </row>
    <row r="298" spans="1:19">
      <c r="A298" t="str">
        <f>IF(入力_過不足!A298="","",TEXT(入力_過不足!B298,"yyyymmdd")&amp;"-"&amp;TEXT(ROW()-1,"0000"))</f>
        <v/>
      </c>
      <c r="B298" s="8">
        <f>入力_過不足!A298</f>
        <v>0</v>
      </c>
      <c r="C298" s="8">
        <f>入力_過不足!C298</f>
        <v>0</v>
      </c>
      <c r="D298">
        <f>入力_過不足!D298</f>
        <v>0</v>
      </c>
      <c r="E298">
        <f>入力_過不足!E298</f>
        <v>0</v>
      </c>
      <c r="F298">
        <f>入力_過不足!F298</f>
        <v>0</v>
      </c>
      <c r="G298">
        <f>入力_過不足!G298</f>
        <v>0</v>
      </c>
      <c r="H298">
        <f>入力_過不足!H298</f>
        <v>0</v>
      </c>
      <c r="I298">
        <f>入力_過不足!I298</f>
        <v>0</v>
      </c>
      <c r="J298">
        <f>入力_過不足!J298</f>
        <v>0</v>
      </c>
      <c r="K298">
        <f>入力_過不足!K298</f>
        <v>0</v>
      </c>
      <c r="L298">
        <f>入力_過不足!L298</f>
        <v>0</v>
      </c>
      <c r="M298">
        <f>入力_過不足!N298</f>
        <v>0</v>
      </c>
      <c r="N298">
        <f>入力_過不足!Q298</f>
        <v>0</v>
      </c>
      <c r="O298">
        <f>入力_過不足!R298</f>
        <v>0</v>
      </c>
      <c r="P298">
        <f>入力_過不足!S298</f>
        <v>0</v>
      </c>
      <c r="Q298">
        <f>入力_過不足!W298</f>
        <v>0</v>
      </c>
      <c r="R298">
        <f>入力_過不足!V298</f>
        <v>0</v>
      </c>
      <c r="S298" t="str">
        <f t="shared" si="4"/>
        <v>info|0|0|0</v>
      </c>
    </row>
    <row r="299" spans="1:19">
      <c r="A299" t="str">
        <f>IF(入力_過不足!A299="","",TEXT(入力_過不足!B299,"yyyymmdd")&amp;"-"&amp;TEXT(ROW()-1,"0000"))</f>
        <v/>
      </c>
      <c r="B299" s="8">
        <f>入力_過不足!A299</f>
        <v>0</v>
      </c>
      <c r="C299" s="8">
        <f>入力_過不足!C299</f>
        <v>0</v>
      </c>
      <c r="D299">
        <f>入力_過不足!D299</f>
        <v>0</v>
      </c>
      <c r="E299">
        <f>入力_過不足!E299</f>
        <v>0</v>
      </c>
      <c r="F299">
        <f>入力_過不足!F299</f>
        <v>0</v>
      </c>
      <c r="G299">
        <f>入力_過不足!G299</f>
        <v>0</v>
      </c>
      <c r="H299">
        <f>入力_過不足!H299</f>
        <v>0</v>
      </c>
      <c r="I299">
        <f>入力_過不足!I299</f>
        <v>0</v>
      </c>
      <c r="J299">
        <f>入力_過不足!J299</f>
        <v>0</v>
      </c>
      <c r="K299">
        <f>入力_過不足!K299</f>
        <v>0</v>
      </c>
      <c r="L299">
        <f>入力_過不足!L299</f>
        <v>0</v>
      </c>
      <c r="M299">
        <f>入力_過不足!N299</f>
        <v>0</v>
      </c>
      <c r="N299">
        <f>入力_過不足!Q299</f>
        <v>0</v>
      </c>
      <c r="O299">
        <f>入力_過不足!R299</f>
        <v>0</v>
      </c>
      <c r="P299">
        <f>入力_過不足!S299</f>
        <v>0</v>
      </c>
      <c r="Q299">
        <f>入力_過不足!W299</f>
        <v>0</v>
      </c>
      <c r="R299">
        <f>入力_過不足!V299</f>
        <v>0</v>
      </c>
      <c r="S299" t="str">
        <f t="shared" si="4"/>
        <v>info|0|0|0</v>
      </c>
    </row>
    <row r="300" spans="1:19">
      <c r="A300" t="str">
        <f>IF(入力_過不足!A300="","",TEXT(入力_過不足!B300,"yyyymmdd")&amp;"-"&amp;TEXT(ROW()-1,"0000"))</f>
        <v/>
      </c>
      <c r="B300" s="8">
        <f>入力_過不足!A300</f>
        <v>0</v>
      </c>
      <c r="C300" s="8">
        <f>入力_過不足!C300</f>
        <v>0</v>
      </c>
      <c r="D300">
        <f>入力_過不足!D300</f>
        <v>0</v>
      </c>
      <c r="E300">
        <f>入力_過不足!E300</f>
        <v>0</v>
      </c>
      <c r="F300">
        <f>入力_過不足!F300</f>
        <v>0</v>
      </c>
      <c r="G300">
        <f>入力_過不足!G300</f>
        <v>0</v>
      </c>
      <c r="H300">
        <f>入力_過不足!H300</f>
        <v>0</v>
      </c>
      <c r="I300">
        <f>入力_過不足!I300</f>
        <v>0</v>
      </c>
      <c r="J300">
        <f>入力_過不足!J300</f>
        <v>0</v>
      </c>
      <c r="K300">
        <f>入力_過不足!K300</f>
        <v>0</v>
      </c>
      <c r="L300">
        <f>入力_過不足!L300</f>
        <v>0</v>
      </c>
      <c r="M300">
        <f>入力_過不足!N300</f>
        <v>0</v>
      </c>
      <c r="N300">
        <f>入力_過不足!Q300</f>
        <v>0</v>
      </c>
      <c r="O300">
        <f>入力_過不足!R300</f>
        <v>0</v>
      </c>
      <c r="P300">
        <f>入力_過不足!S300</f>
        <v>0</v>
      </c>
      <c r="Q300">
        <f>入力_過不足!W300</f>
        <v>0</v>
      </c>
      <c r="R300">
        <f>入力_過不足!V300</f>
        <v>0</v>
      </c>
      <c r="S300" t="str">
        <f t="shared" si="4"/>
        <v>info|0|0|0</v>
      </c>
    </row>
    <row r="301" spans="1:19">
      <c r="A301" t="str">
        <f>IF(入力_過不足!A301="","",TEXT(入力_過不足!B301,"yyyymmdd")&amp;"-"&amp;TEXT(ROW()-1,"0000"))</f>
        <v/>
      </c>
      <c r="B301" s="8">
        <f>入力_過不足!A301</f>
        <v>0</v>
      </c>
      <c r="C301" s="8">
        <f>入力_過不足!C301</f>
        <v>0</v>
      </c>
      <c r="D301">
        <f>入力_過不足!D301</f>
        <v>0</v>
      </c>
      <c r="E301">
        <f>入力_過不足!E301</f>
        <v>0</v>
      </c>
      <c r="F301">
        <f>入力_過不足!F301</f>
        <v>0</v>
      </c>
      <c r="G301">
        <f>入力_過不足!G301</f>
        <v>0</v>
      </c>
      <c r="H301">
        <f>入力_過不足!H301</f>
        <v>0</v>
      </c>
      <c r="I301">
        <f>入力_過不足!I301</f>
        <v>0</v>
      </c>
      <c r="J301">
        <f>入力_過不足!J301</f>
        <v>0</v>
      </c>
      <c r="K301">
        <f>入力_過不足!K301</f>
        <v>0</v>
      </c>
      <c r="L301">
        <f>入力_過不足!L301</f>
        <v>0</v>
      </c>
      <c r="M301">
        <f>入力_過不足!N301</f>
        <v>0</v>
      </c>
      <c r="N301">
        <f>入力_過不足!Q301</f>
        <v>0</v>
      </c>
      <c r="O301">
        <f>入力_過不足!R301</f>
        <v>0</v>
      </c>
      <c r="P301">
        <f>入力_過不足!S301</f>
        <v>0</v>
      </c>
      <c r="Q301">
        <f>入力_過不足!W301</f>
        <v>0</v>
      </c>
      <c r="R301">
        <f>入力_過不足!V301</f>
        <v>0</v>
      </c>
      <c r="S301" t="str">
        <f t="shared" si="4"/>
        <v>info|0|0|0</v>
      </c>
    </row>
    <row r="302" spans="1:19">
      <c r="A302" t="str">
        <f>IF(入力_過不足!A302="","",TEXT(入力_過不足!B302,"yyyymmdd")&amp;"-"&amp;TEXT(ROW()-1,"0000"))</f>
        <v/>
      </c>
      <c r="B302" s="8">
        <f>入力_過不足!A302</f>
        <v>0</v>
      </c>
      <c r="C302" s="8">
        <f>入力_過不足!C302</f>
        <v>0</v>
      </c>
      <c r="D302">
        <f>入力_過不足!D302</f>
        <v>0</v>
      </c>
      <c r="E302">
        <f>入力_過不足!E302</f>
        <v>0</v>
      </c>
      <c r="F302">
        <f>入力_過不足!F302</f>
        <v>0</v>
      </c>
      <c r="G302">
        <f>入力_過不足!G302</f>
        <v>0</v>
      </c>
      <c r="H302">
        <f>入力_過不足!H302</f>
        <v>0</v>
      </c>
      <c r="I302">
        <f>入力_過不足!I302</f>
        <v>0</v>
      </c>
      <c r="J302">
        <f>入力_過不足!J302</f>
        <v>0</v>
      </c>
      <c r="K302">
        <f>入力_過不足!K302</f>
        <v>0</v>
      </c>
      <c r="L302">
        <f>入力_過不足!L302</f>
        <v>0</v>
      </c>
      <c r="M302">
        <f>入力_過不足!N302</f>
        <v>0</v>
      </c>
      <c r="N302">
        <f>入力_過不足!Q302</f>
        <v>0</v>
      </c>
      <c r="O302">
        <f>入力_過不足!R302</f>
        <v>0</v>
      </c>
      <c r="P302">
        <f>入力_過不足!S302</f>
        <v>0</v>
      </c>
      <c r="Q302">
        <f>入力_過不足!W302</f>
        <v>0</v>
      </c>
      <c r="R302">
        <f>入力_過不足!V302</f>
        <v>0</v>
      </c>
      <c r="S302" t="str">
        <f t="shared" si="4"/>
        <v>info|0|0|0</v>
      </c>
    </row>
    <row r="303" spans="1:19">
      <c r="A303" t="str">
        <f>IF(入力_過不足!A303="","",TEXT(入力_過不足!B303,"yyyymmdd")&amp;"-"&amp;TEXT(ROW()-1,"0000"))</f>
        <v/>
      </c>
      <c r="B303" s="8">
        <f>入力_過不足!A303</f>
        <v>0</v>
      </c>
      <c r="C303" s="8">
        <f>入力_過不足!C303</f>
        <v>0</v>
      </c>
      <c r="D303">
        <f>入力_過不足!D303</f>
        <v>0</v>
      </c>
      <c r="E303">
        <f>入力_過不足!E303</f>
        <v>0</v>
      </c>
      <c r="F303">
        <f>入力_過不足!F303</f>
        <v>0</v>
      </c>
      <c r="G303">
        <f>入力_過不足!G303</f>
        <v>0</v>
      </c>
      <c r="H303">
        <f>入力_過不足!H303</f>
        <v>0</v>
      </c>
      <c r="I303">
        <f>入力_過不足!I303</f>
        <v>0</v>
      </c>
      <c r="J303">
        <f>入力_過不足!J303</f>
        <v>0</v>
      </c>
      <c r="K303">
        <f>入力_過不足!K303</f>
        <v>0</v>
      </c>
      <c r="L303">
        <f>入力_過不足!L303</f>
        <v>0</v>
      </c>
      <c r="M303">
        <f>入力_過不足!N303</f>
        <v>0</v>
      </c>
      <c r="N303">
        <f>入力_過不足!Q303</f>
        <v>0</v>
      </c>
      <c r="O303">
        <f>入力_過不足!R303</f>
        <v>0</v>
      </c>
      <c r="P303">
        <f>入力_過不足!S303</f>
        <v>0</v>
      </c>
      <c r="Q303">
        <f>入力_過不足!W303</f>
        <v>0</v>
      </c>
      <c r="R303">
        <f>入力_過不足!V303</f>
        <v>0</v>
      </c>
      <c r="S303" t="str">
        <f t="shared" si="4"/>
        <v>info|0|0|0</v>
      </c>
    </row>
    <row r="304" spans="1:19">
      <c r="A304" t="str">
        <f>IF(入力_過不足!A304="","",TEXT(入力_過不足!B304,"yyyymmdd")&amp;"-"&amp;TEXT(ROW()-1,"0000"))</f>
        <v/>
      </c>
      <c r="B304" s="8">
        <f>入力_過不足!A304</f>
        <v>0</v>
      </c>
      <c r="C304" s="8">
        <f>入力_過不足!C304</f>
        <v>0</v>
      </c>
      <c r="D304">
        <f>入力_過不足!D304</f>
        <v>0</v>
      </c>
      <c r="E304">
        <f>入力_過不足!E304</f>
        <v>0</v>
      </c>
      <c r="F304">
        <f>入力_過不足!F304</f>
        <v>0</v>
      </c>
      <c r="G304">
        <f>入力_過不足!G304</f>
        <v>0</v>
      </c>
      <c r="H304">
        <f>入力_過不足!H304</f>
        <v>0</v>
      </c>
      <c r="I304">
        <f>入力_過不足!I304</f>
        <v>0</v>
      </c>
      <c r="J304">
        <f>入力_過不足!J304</f>
        <v>0</v>
      </c>
      <c r="K304">
        <f>入力_過不足!K304</f>
        <v>0</v>
      </c>
      <c r="L304">
        <f>入力_過不足!L304</f>
        <v>0</v>
      </c>
      <c r="M304">
        <f>入力_過不足!N304</f>
        <v>0</v>
      </c>
      <c r="N304">
        <f>入力_過不足!Q304</f>
        <v>0</v>
      </c>
      <c r="O304">
        <f>入力_過不足!R304</f>
        <v>0</v>
      </c>
      <c r="P304">
        <f>入力_過不足!S304</f>
        <v>0</v>
      </c>
      <c r="Q304">
        <f>入力_過不足!W304</f>
        <v>0</v>
      </c>
      <c r="R304">
        <f>入力_過不足!V304</f>
        <v>0</v>
      </c>
      <c r="S304" t="str">
        <f t="shared" si="4"/>
        <v>info|0|0|0</v>
      </c>
    </row>
    <row r="305" spans="1:19">
      <c r="A305" t="str">
        <f>IF(入力_過不足!A305="","",TEXT(入力_過不足!B305,"yyyymmdd")&amp;"-"&amp;TEXT(ROW()-1,"0000"))</f>
        <v/>
      </c>
      <c r="B305" s="8">
        <f>入力_過不足!A305</f>
        <v>0</v>
      </c>
      <c r="C305" s="8">
        <f>入力_過不足!C305</f>
        <v>0</v>
      </c>
      <c r="D305">
        <f>入力_過不足!D305</f>
        <v>0</v>
      </c>
      <c r="E305">
        <f>入力_過不足!E305</f>
        <v>0</v>
      </c>
      <c r="F305">
        <f>入力_過不足!F305</f>
        <v>0</v>
      </c>
      <c r="G305">
        <f>入力_過不足!G305</f>
        <v>0</v>
      </c>
      <c r="H305">
        <f>入力_過不足!H305</f>
        <v>0</v>
      </c>
      <c r="I305">
        <f>入力_過不足!I305</f>
        <v>0</v>
      </c>
      <c r="J305">
        <f>入力_過不足!J305</f>
        <v>0</v>
      </c>
      <c r="K305">
        <f>入力_過不足!K305</f>
        <v>0</v>
      </c>
      <c r="L305">
        <f>入力_過不足!L305</f>
        <v>0</v>
      </c>
      <c r="M305">
        <f>入力_過不足!N305</f>
        <v>0</v>
      </c>
      <c r="N305">
        <f>入力_過不足!Q305</f>
        <v>0</v>
      </c>
      <c r="O305">
        <f>入力_過不足!R305</f>
        <v>0</v>
      </c>
      <c r="P305">
        <f>入力_過不足!S305</f>
        <v>0</v>
      </c>
      <c r="Q305">
        <f>入力_過不足!W305</f>
        <v>0</v>
      </c>
      <c r="R305">
        <f>入力_過不足!V305</f>
        <v>0</v>
      </c>
      <c r="S305" t="str">
        <f t="shared" si="4"/>
        <v>info|0|0|0</v>
      </c>
    </row>
    <row r="306" spans="1:19">
      <c r="A306" t="str">
        <f>IF(入力_過不足!A306="","",TEXT(入力_過不足!B306,"yyyymmdd")&amp;"-"&amp;TEXT(ROW()-1,"0000"))</f>
        <v/>
      </c>
      <c r="B306" s="8">
        <f>入力_過不足!A306</f>
        <v>0</v>
      </c>
      <c r="C306" s="8">
        <f>入力_過不足!C306</f>
        <v>0</v>
      </c>
      <c r="D306">
        <f>入力_過不足!D306</f>
        <v>0</v>
      </c>
      <c r="E306">
        <f>入力_過不足!E306</f>
        <v>0</v>
      </c>
      <c r="F306">
        <f>入力_過不足!F306</f>
        <v>0</v>
      </c>
      <c r="G306">
        <f>入力_過不足!G306</f>
        <v>0</v>
      </c>
      <c r="H306">
        <f>入力_過不足!H306</f>
        <v>0</v>
      </c>
      <c r="I306">
        <f>入力_過不足!I306</f>
        <v>0</v>
      </c>
      <c r="J306">
        <f>入力_過不足!J306</f>
        <v>0</v>
      </c>
      <c r="K306">
        <f>入力_過不足!K306</f>
        <v>0</v>
      </c>
      <c r="L306">
        <f>入力_過不足!L306</f>
        <v>0</v>
      </c>
      <c r="M306">
        <f>入力_過不足!N306</f>
        <v>0</v>
      </c>
      <c r="N306">
        <f>入力_過不足!Q306</f>
        <v>0</v>
      </c>
      <c r="O306">
        <f>入力_過不足!R306</f>
        <v>0</v>
      </c>
      <c r="P306">
        <f>入力_過不足!S306</f>
        <v>0</v>
      </c>
      <c r="Q306">
        <f>入力_過不足!W306</f>
        <v>0</v>
      </c>
      <c r="R306">
        <f>入力_過不足!V306</f>
        <v>0</v>
      </c>
      <c r="S306" t="str">
        <f t="shared" si="4"/>
        <v>info|0|0|0</v>
      </c>
    </row>
    <row r="307" spans="1:19">
      <c r="A307" t="str">
        <f>IF(入力_過不足!A307="","",TEXT(入力_過不足!B307,"yyyymmdd")&amp;"-"&amp;TEXT(ROW()-1,"0000"))</f>
        <v/>
      </c>
      <c r="B307" s="8">
        <f>入力_過不足!A307</f>
        <v>0</v>
      </c>
      <c r="C307" s="8">
        <f>入力_過不足!C307</f>
        <v>0</v>
      </c>
      <c r="D307">
        <f>入力_過不足!D307</f>
        <v>0</v>
      </c>
      <c r="E307">
        <f>入力_過不足!E307</f>
        <v>0</v>
      </c>
      <c r="F307">
        <f>入力_過不足!F307</f>
        <v>0</v>
      </c>
      <c r="G307">
        <f>入力_過不足!G307</f>
        <v>0</v>
      </c>
      <c r="H307">
        <f>入力_過不足!H307</f>
        <v>0</v>
      </c>
      <c r="I307">
        <f>入力_過不足!I307</f>
        <v>0</v>
      </c>
      <c r="J307">
        <f>入力_過不足!J307</f>
        <v>0</v>
      </c>
      <c r="K307">
        <f>入力_過不足!K307</f>
        <v>0</v>
      </c>
      <c r="L307">
        <f>入力_過不足!L307</f>
        <v>0</v>
      </c>
      <c r="M307">
        <f>入力_過不足!N307</f>
        <v>0</v>
      </c>
      <c r="N307">
        <f>入力_過不足!Q307</f>
        <v>0</v>
      </c>
      <c r="O307">
        <f>入力_過不足!R307</f>
        <v>0</v>
      </c>
      <c r="P307">
        <f>入力_過不足!S307</f>
        <v>0</v>
      </c>
      <c r="Q307">
        <f>入力_過不足!W307</f>
        <v>0</v>
      </c>
      <c r="R307">
        <f>入力_過不足!V307</f>
        <v>0</v>
      </c>
      <c r="S307" t="str">
        <f t="shared" si="4"/>
        <v>info|0|0|0</v>
      </c>
    </row>
    <row r="308" spans="1:19">
      <c r="A308" t="str">
        <f>IF(入力_過不足!A308="","",TEXT(入力_過不足!B308,"yyyymmdd")&amp;"-"&amp;TEXT(ROW()-1,"0000"))</f>
        <v/>
      </c>
      <c r="B308" s="8">
        <f>入力_過不足!A308</f>
        <v>0</v>
      </c>
      <c r="C308" s="8">
        <f>入力_過不足!C308</f>
        <v>0</v>
      </c>
      <c r="D308">
        <f>入力_過不足!D308</f>
        <v>0</v>
      </c>
      <c r="E308">
        <f>入力_過不足!E308</f>
        <v>0</v>
      </c>
      <c r="F308">
        <f>入力_過不足!F308</f>
        <v>0</v>
      </c>
      <c r="G308">
        <f>入力_過不足!G308</f>
        <v>0</v>
      </c>
      <c r="H308">
        <f>入力_過不足!H308</f>
        <v>0</v>
      </c>
      <c r="I308">
        <f>入力_過不足!I308</f>
        <v>0</v>
      </c>
      <c r="J308">
        <f>入力_過不足!J308</f>
        <v>0</v>
      </c>
      <c r="K308">
        <f>入力_過不足!K308</f>
        <v>0</v>
      </c>
      <c r="L308">
        <f>入力_過不足!L308</f>
        <v>0</v>
      </c>
      <c r="M308">
        <f>入力_過不足!N308</f>
        <v>0</v>
      </c>
      <c r="N308">
        <f>入力_過不足!Q308</f>
        <v>0</v>
      </c>
      <c r="O308">
        <f>入力_過不足!R308</f>
        <v>0</v>
      </c>
      <c r="P308">
        <f>入力_過不足!S308</f>
        <v>0</v>
      </c>
      <c r="Q308">
        <f>入力_過不足!W308</f>
        <v>0</v>
      </c>
      <c r="R308">
        <f>入力_過不足!V308</f>
        <v>0</v>
      </c>
      <c r="S308" t="str">
        <f t="shared" si="4"/>
        <v>info|0|0|0</v>
      </c>
    </row>
    <row r="309" spans="1:19">
      <c r="A309" t="str">
        <f>IF(入力_過不足!A309="","",TEXT(入力_過不足!B309,"yyyymmdd")&amp;"-"&amp;TEXT(ROW()-1,"0000"))</f>
        <v/>
      </c>
      <c r="B309" s="8">
        <f>入力_過不足!A309</f>
        <v>0</v>
      </c>
      <c r="C309" s="8">
        <f>入力_過不足!C309</f>
        <v>0</v>
      </c>
      <c r="D309">
        <f>入力_過不足!D309</f>
        <v>0</v>
      </c>
      <c r="E309">
        <f>入力_過不足!E309</f>
        <v>0</v>
      </c>
      <c r="F309">
        <f>入力_過不足!F309</f>
        <v>0</v>
      </c>
      <c r="G309">
        <f>入力_過不足!G309</f>
        <v>0</v>
      </c>
      <c r="H309">
        <f>入力_過不足!H309</f>
        <v>0</v>
      </c>
      <c r="I309">
        <f>入力_過不足!I309</f>
        <v>0</v>
      </c>
      <c r="J309">
        <f>入力_過不足!J309</f>
        <v>0</v>
      </c>
      <c r="K309">
        <f>入力_過不足!K309</f>
        <v>0</v>
      </c>
      <c r="L309">
        <f>入力_過不足!L309</f>
        <v>0</v>
      </c>
      <c r="M309">
        <f>入力_過不足!N309</f>
        <v>0</v>
      </c>
      <c r="N309">
        <f>入力_過不足!Q309</f>
        <v>0</v>
      </c>
      <c r="O309">
        <f>入力_過不足!R309</f>
        <v>0</v>
      </c>
      <c r="P309">
        <f>入力_過不足!S309</f>
        <v>0</v>
      </c>
      <c r="Q309">
        <f>入力_過不足!W309</f>
        <v>0</v>
      </c>
      <c r="R309">
        <f>入力_過不足!V309</f>
        <v>0</v>
      </c>
      <c r="S309" t="str">
        <f t="shared" si="4"/>
        <v>info|0|0|0</v>
      </c>
    </row>
    <row r="310" spans="1:19">
      <c r="A310" t="str">
        <f>IF(入力_過不足!A310="","",TEXT(入力_過不足!B310,"yyyymmdd")&amp;"-"&amp;TEXT(ROW()-1,"0000"))</f>
        <v/>
      </c>
      <c r="B310" s="8">
        <f>入力_過不足!A310</f>
        <v>0</v>
      </c>
      <c r="C310" s="8">
        <f>入力_過不足!C310</f>
        <v>0</v>
      </c>
      <c r="D310">
        <f>入力_過不足!D310</f>
        <v>0</v>
      </c>
      <c r="E310">
        <f>入力_過不足!E310</f>
        <v>0</v>
      </c>
      <c r="F310">
        <f>入力_過不足!F310</f>
        <v>0</v>
      </c>
      <c r="G310">
        <f>入力_過不足!G310</f>
        <v>0</v>
      </c>
      <c r="H310">
        <f>入力_過不足!H310</f>
        <v>0</v>
      </c>
      <c r="I310">
        <f>入力_過不足!I310</f>
        <v>0</v>
      </c>
      <c r="J310">
        <f>入力_過不足!J310</f>
        <v>0</v>
      </c>
      <c r="K310">
        <f>入力_過不足!K310</f>
        <v>0</v>
      </c>
      <c r="L310">
        <f>入力_過不足!L310</f>
        <v>0</v>
      </c>
      <c r="M310">
        <f>入力_過不足!N310</f>
        <v>0</v>
      </c>
      <c r="N310">
        <f>入力_過不足!Q310</f>
        <v>0</v>
      </c>
      <c r="O310">
        <f>入力_過不足!R310</f>
        <v>0</v>
      </c>
      <c r="P310">
        <f>入力_過不足!S310</f>
        <v>0</v>
      </c>
      <c r="Q310">
        <f>入力_過不足!W310</f>
        <v>0</v>
      </c>
      <c r="R310">
        <f>入力_過不足!V310</f>
        <v>0</v>
      </c>
      <c r="S310" t="str">
        <f t="shared" si="4"/>
        <v>info|0|0|0</v>
      </c>
    </row>
    <row r="311" spans="1:19">
      <c r="A311" t="str">
        <f>IF(入力_過不足!A311="","",TEXT(入力_過不足!B311,"yyyymmdd")&amp;"-"&amp;TEXT(ROW()-1,"0000"))</f>
        <v/>
      </c>
      <c r="B311" s="8">
        <f>入力_過不足!A311</f>
        <v>0</v>
      </c>
      <c r="C311" s="8">
        <f>入力_過不足!C311</f>
        <v>0</v>
      </c>
      <c r="D311">
        <f>入力_過不足!D311</f>
        <v>0</v>
      </c>
      <c r="E311">
        <f>入力_過不足!E311</f>
        <v>0</v>
      </c>
      <c r="F311">
        <f>入力_過不足!F311</f>
        <v>0</v>
      </c>
      <c r="G311">
        <f>入力_過不足!G311</f>
        <v>0</v>
      </c>
      <c r="H311">
        <f>入力_過不足!H311</f>
        <v>0</v>
      </c>
      <c r="I311">
        <f>入力_過不足!I311</f>
        <v>0</v>
      </c>
      <c r="J311">
        <f>入力_過不足!J311</f>
        <v>0</v>
      </c>
      <c r="K311">
        <f>入力_過不足!K311</f>
        <v>0</v>
      </c>
      <c r="L311">
        <f>入力_過不足!L311</f>
        <v>0</v>
      </c>
      <c r="M311">
        <f>入力_過不足!N311</f>
        <v>0</v>
      </c>
      <c r="N311">
        <f>入力_過不足!Q311</f>
        <v>0</v>
      </c>
      <c r="O311">
        <f>入力_過不足!R311</f>
        <v>0</v>
      </c>
      <c r="P311">
        <f>入力_過不足!S311</f>
        <v>0</v>
      </c>
      <c r="Q311">
        <f>入力_過不足!W311</f>
        <v>0</v>
      </c>
      <c r="R311">
        <f>入力_過不足!V311</f>
        <v>0</v>
      </c>
      <c r="S311" t="str">
        <f t="shared" si="4"/>
        <v>info|0|0|0</v>
      </c>
    </row>
    <row r="312" spans="1:19">
      <c r="A312" t="str">
        <f>IF(入力_過不足!A312="","",TEXT(入力_過不足!B312,"yyyymmdd")&amp;"-"&amp;TEXT(ROW()-1,"0000"))</f>
        <v/>
      </c>
      <c r="B312" s="8">
        <f>入力_過不足!A312</f>
        <v>0</v>
      </c>
      <c r="C312" s="8">
        <f>入力_過不足!C312</f>
        <v>0</v>
      </c>
      <c r="D312">
        <f>入力_過不足!D312</f>
        <v>0</v>
      </c>
      <c r="E312">
        <f>入力_過不足!E312</f>
        <v>0</v>
      </c>
      <c r="F312">
        <f>入力_過不足!F312</f>
        <v>0</v>
      </c>
      <c r="G312">
        <f>入力_過不足!G312</f>
        <v>0</v>
      </c>
      <c r="H312">
        <f>入力_過不足!H312</f>
        <v>0</v>
      </c>
      <c r="I312">
        <f>入力_過不足!I312</f>
        <v>0</v>
      </c>
      <c r="J312">
        <f>入力_過不足!J312</f>
        <v>0</v>
      </c>
      <c r="K312">
        <f>入力_過不足!K312</f>
        <v>0</v>
      </c>
      <c r="L312">
        <f>入力_過不足!L312</f>
        <v>0</v>
      </c>
      <c r="M312">
        <f>入力_過不足!N312</f>
        <v>0</v>
      </c>
      <c r="N312">
        <f>入力_過不足!Q312</f>
        <v>0</v>
      </c>
      <c r="O312">
        <f>入力_過不足!R312</f>
        <v>0</v>
      </c>
      <c r="P312">
        <f>入力_過不足!S312</f>
        <v>0</v>
      </c>
      <c r="Q312">
        <f>入力_過不足!W312</f>
        <v>0</v>
      </c>
      <c r="R312">
        <f>入力_過不足!V312</f>
        <v>0</v>
      </c>
      <c r="S312" t="str">
        <f t="shared" si="4"/>
        <v>info|0|0|0</v>
      </c>
    </row>
    <row r="313" spans="1:19">
      <c r="A313" t="str">
        <f>IF(入力_過不足!A313="","",TEXT(入力_過不足!B313,"yyyymmdd")&amp;"-"&amp;TEXT(ROW()-1,"0000"))</f>
        <v/>
      </c>
      <c r="B313" s="8">
        <f>入力_過不足!A313</f>
        <v>0</v>
      </c>
      <c r="C313" s="8">
        <f>入力_過不足!C313</f>
        <v>0</v>
      </c>
      <c r="D313">
        <f>入力_過不足!D313</f>
        <v>0</v>
      </c>
      <c r="E313">
        <f>入力_過不足!E313</f>
        <v>0</v>
      </c>
      <c r="F313">
        <f>入力_過不足!F313</f>
        <v>0</v>
      </c>
      <c r="G313">
        <f>入力_過不足!G313</f>
        <v>0</v>
      </c>
      <c r="H313">
        <f>入力_過不足!H313</f>
        <v>0</v>
      </c>
      <c r="I313">
        <f>入力_過不足!I313</f>
        <v>0</v>
      </c>
      <c r="J313">
        <f>入力_過不足!J313</f>
        <v>0</v>
      </c>
      <c r="K313">
        <f>入力_過不足!K313</f>
        <v>0</v>
      </c>
      <c r="L313">
        <f>入力_過不足!L313</f>
        <v>0</v>
      </c>
      <c r="M313">
        <f>入力_過不足!N313</f>
        <v>0</v>
      </c>
      <c r="N313">
        <f>入力_過不足!Q313</f>
        <v>0</v>
      </c>
      <c r="O313">
        <f>入力_過不足!R313</f>
        <v>0</v>
      </c>
      <c r="P313">
        <f>入力_過不足!S313</f>
        <v>0</v>
      </c>
      <c r="Q313">
        <f>入力_過不足!W313</f>
        <v>0</v>
      </c>
      <c r="R313">
        <f>入力_過不足!V313</f>
        <v>0</v>
      </c>
      <c r="S313" t="str">
        <f t="shared" si="4"/>
        <v>info|0|0|0</v>
      </c>
    </row>
    <row r="314" spans="1:19">
      <c r="A314" t="str">
        <f>IF(入力_過不足!A314="","",TEXT(入力_過不足!B314,"yyyymmdd")&amp;"-"&amp;TEXT(ROW()-1,"0000"))</f>
        <v/>
      </c>
      <c r="B314" s="8">
        <f>入力_過不足!A314</f>
        <v>0</v>
      </c>
      <c r="C314" s="8">
        <f>入力_過不足!C314</f>
        <v>0</v>
      </c>
      <c r="D314">
        <f>入力_過不足!D314</f>
        <v>0</v>
      </c>
      <c r="E314">
        <f>入力_過不足!E314</f>
        <v>0</v>
      </c>
      <c r="F314">
        <f>入力_過不足!F314</f>
        <v>0</v>
      </c>
      <c r="G314">
        <f>入力_過不足!G314</f>
        <v>0</v>
      </c>
      <c r="H314">
        <f>入力_過不足!H314</f>
        <v>0</v>
      </c>
      <c r="I314">
        <f>入力_過不足!I314</f>
        <v>0</v>
      </c>
      <c r="J314">
        <f>入力_過不足!J314</f>
        <v>0</v>
      </c>
      <c r="K314">
        <f>入力_過不足!K314</f>
        <v>0</v>
      </c>
      <c r="L314">
        <f>入力_過不足!L314</f>
        <v>0</v>
      </c>
      <c r="M314">
        <f>入力_過不足!N314</f>
        <v>0</v>
      </c>
      <c r="N314">
        <f>入力_過不足!Q314</f>
        <v>0</v>
      </c>
      <c r="O314">
        <f>入力_過不足!R314</f>
        <v>0</v>
      </c>
      <c r="P314">
        <f>入力_過不足!S314</f>
        <v>0</v>
      </c>
      <c r="Q314">
        <f>入力_過不足!W314</f>
        <v>0</v>
      </c>
      <c r="R314">
        <f>入力_過不足!V314</f>
        <v>0</v>
      </c>
      <c r="S314" t="str">
        <f t="shared" si="4"/>
        <v>info|0|0|0</v>
      </c>
    </row>
    <row r="315" spans="1:19">
      <c r="A315" t="str">
        <f>IF(入力_過不足!A315="","",TEXT(入力_過不足!B315,"yyyymmdd")&amp;"-"&amp;TEXT(ROW()-1,"0000"))</f>
        <v/>
      </c>
      <c r="B315" s="8">
        <f>入力_過不足!A315</f>
        <v>0</v>
      </c>
      <c r="C315" s="8">
        <f>入力_過不足!C315</f>
        <v>0</v>
      </c>
      <c r="D315">
        <f>入力_過不足!D315</f>
        <v>0</v>
      </c>
      <c r="E315">
        <f>入力_過不足!E315</f>
        <v>0</v>
      </c>
      <c r="F315">
        <f>入力_過不足!F315</f>
        <v>0</v>
      </c>
      <c r="G315">
        <f>入力_過不足!G315</f>
        <v>0</v>
      </c>
      <c r="H315">
        <f>入力_過不足!H315</f>
        <v>0</v>
      </c>
      <c r="I315">
        <f>入力_過不足!I315</f>
        <v>0</v>
      </c>
      <c r="J315">
        <f>入力_過不足!J315</f>
        <v>0</v>
      </c>
      <c r="K315">
        <f>入力_過不足!K315</f>
        <v>0</v>
      </c>
      <c r="L315">
        <f>入力_過不足!L315</f>
        <v>0</v>
      </c>
      <c r="M315">
        <f>入力_過不足!N315</f>
        <v>0</v>
      </c>
      <c r="N315">
        <f>入力_過不足!Q315</f>
        <v>0</v>
      </c>
      <c r="O315">
        <f>入力_過不足!R315</f>
        <v>0</v>
      </c>
      <c r="P315">
        <f>入力_過不足!S315</f>
        <v>0</v>
      </c>
      <c r="Q315">
        <f>入力_過不足!W315</f>
        <v>0</v>
      </c>
      <c r="R315">
        <f>入力_過不足!V315</f>
        <v>0</v>
      </c>
      <c r="S315" t="str">
        <f t="shared" si="4"/>
        <v>info|0|0|0</v>
      </c>
    </row>
    <row r="316" spans="1:19">
      <c r="A316" t="str">
        <f>IF(入力_過不足!A316="","",TEXT(入力_過不足!B316,"yyyymmdd")&amp;"-"&amp;TEXT(ROW()-1,"0000"))</f>
        <v/>
      </c>
      <c r="B316" s="8">
        <f>入力_過不足!A316</f>
        <v>0</v>
      </c>
      <c r="C316" s="8">
        <f>入力_過不足!C316</f>
        <v>0</v>
      </c>
      <c r="D316">
        <f>入力_過不足!D316</f>
        <v>0</v>
      </c>
      <c r="E316">
        <f>入力_過不足!E316</f>
        <v>0</v>
      </c>
      <c r="F316">
        <f>入力_過不足!F316</f>
        <v>0</v>
      </c>
      <c r="G316">
        <f>入力_過不足!G316</f>
        <v>0</v>
      </c>
      <c r="H316">
        <f>入力_過不足!H316</f>
        <v>0</v>
      </c>
      <c r="I316">
        <f>入力_過不足!I316</f>
        <v>0</v>
      </c>
      <c r="J316">
        <f>入力_過不足!J316</f>
        <v>0</v>
      </c>
      <c r="K316">
        <f>入力_過不足!K316</f>
        <v>0</v>
      </c>
      <c r="L316">
        <f>入力_過不足!L316</f>
        <v>0</v>
      </c>
      <c r="M316">
        <f>入力_過不足!N316</f>
        <v>0</v>
      </c>
      <c r="N316">
        <f>入力_過不足!Q316</f>
        <v>0</v>
      </c>
      <c r="O316">
        <f>入力_過不足!R316</f>
        <v>0</v>
      </c>
      <c r="P316">
        <f>入力_過不足!S316</f>
        <v>0</v>
      </c>
      <c r="Q316">
        <f>入力_過不足!W316</f>
        <v>0</v>
      </c>
      <c r="R316">
        <f>入力_過不足!V316</f>
        <v>0</v>
      </c>
      <c r="S316" t="str">
        <f t="shared" si="4"/>
        <v>info|0|0|0</v>
      </c>
    </row>
    <row r="317" spans="1:19">
      <c r="A317" t="str">
        <f>IF(入力_過不足!A317="","",TEXT(入力_過不足!B317,"yyyymmdd")&amp;"-"&amp;TEXT(ROW()-1,"0000"))</f>
        <v/>
      </c>
      <c r="B317" s="8">
        <f>入力_過不足!A317</f>
        <v>0</v>
      </c>
      <c r="C317" s="8">
        <f>入力_過不足!C317</f>
        <v>0</v>
      </c>
      <c r="D317">
        <f>入力_過不足!D317</f>
        <v>0</v>
      </c>
      <c r="E317">
        <f>入力_過不足!E317</f>
        <v>0</v>
      </c>
      <c r="F317">
        <f>入力_過不足!F317</f>
        <v>0</v>
      </c>
      <c r="G317">
        <f>入力_過不足!G317</f>
        <v>0</v>
      </c>
      <c r="H317">
        <f>入力_過不足!H317</f>
        <v>0</v>
      </c>
      <c r="I317">
        <f>入力_過不足!I317</f>
        <v>0</v>
      </c>
      <c r="J317">
        <f>入力_過不足!J317</f>
        <v>0</v>
      </c>
      <c r="K317">
        <f>入力_過不足!K317</f>
        <v>0</v>
      </c>
      <c r="L317">
        <f>入力_過不足!L317</f>
        <v>0</v>
      </c>
      <c r="M317">
        <f>入力_過不足!N317</f>
        <v>0</v>
      </c>
      <c r="N317">
        <f>入力_過不足!Q317</f>
        <v>0</v>
      </c>
      <c r="O317">
        <f>入力_過不足!R317</f>
        <v>0</v>
      </c>
      <c r="P317">
        <f>入力_過不足!S317</f>
        <v>0</v>
      </c>
      <c r="Q317">
        <f>入力_過不足!W317</f>
        <v>0</v>
      </c>
      <c r="R317">
        <f>入力_過不足!V317</f>
        <v>0</v>
      </c>
      <c r="S317" t="str">
        <f t="shared" si="4"/>
        <v>info|0|0|0</v>
      </c>
    </row>
    <row r="318" spans="1:19">
      <c r="A318" t="str">
        <f>IF(入力_過不足!A318="","",TEXT(入力_過不足!B318,"yyyymmdd")&amp;"-"&amp;TEXT(ROW()-1,"0000"))</f>
        <v/>
      </c>
      <c r="B318" s="8">
        <f>入力_過不足!A318</f>
        <v>0</v>
      </c>
      <c r="C318" s="8">
        <f>入力_過不足!C318</f>
        <v>0</v>
      </c>
      <c r="D318">
        <f>入力_過不足!D318</f>
        <v>0</v>
      </c>
      <c r="E318">
        <f>入力_過不足!E318</f>
        <v>0</v>
      </c>
      <c r="F318">
        <f>入力_過不足!F318</f>
        <v>0</v>
      </c>
      <c r="G318">
        <f>入力_過不足!G318</f>
        <v>0</v>
      </c>
      <c r="H318">
        <f>入力_過不足!H318</f>
        <v>0</v>
      </c>
      <c r="I318">
        <f>入力_過不足!I318</f>
        <v>0</v>
      </c>
      <c r="J318">
        <f>入力_過不足!J318</f>
        <v>0</v>
      </c>
      <c r="K318">
        <f>入力_過不足!K318</f>
        <v>0</v>
      </c>
      <c r="L318">
        <f>入力_過不足!L318</f>
        <v>0</v>
      </c>
      <c r="M318">
        <f>入力_過不足!N318</f>
        <v>0</v>
      </c>
      <c r="N318">
        <f>入力_過不足!Q318</f>
        <v>0</v>
      </c>
      <c r="O318">
        <f>入力_過不足!R318</f>
        <v>0</v>
      </c>
      <c r="P318">
        <f>入力_過不足!S318</f>
        <v>0</v>
      </c>
      <c r="Q318">
        <f>入力_過不足!W318</f>
        <v>0</v>
      </c>
      <c r="R318">
        <f>入力_過不足!V318</f>
        <v>0</v>
      </c>
      <c r="S318" t="str">
        <f t="shared" si="4"/>
        <v>info|0|0|0</v>
      </c>
    </row>
    <row r="319" spans="1:19">
      <c r="A319" t="str">
        <f>IF(入力_過不足!A319="","",TEXT(入力_過不足!B319,"yyyymmdd")&amp;"-"&amp;TEXT(ROW()-1,"0000"))</f>
        <v/>
      </c>
      <c r="B319" s="8">
        <f>入力_過不足!A319</f>
        <v>0</v>
      </c>
      <c r="C319" s="8">
        <f>入力_過不足!C319</f>
        <v>0</v>
      </c>
      <c r="D319">
        <f>入力_過不足!D319</f>
        <v>0</v>
      </c>
      <c r="E319">
        <f>入力_過不足!E319</f>
        <v>0</v>
      </c>
      <c r="F319">
        <f>入力_過不足!F319</f>
        <v>0</v>
      </c>
      <c r="G319">
        <f>入力_過不足!G319</f>
        <v>0</v>
      </c>
      <c r="H319">
        <f>入力_過不足!H319</f>
        <v>0</v>
      </c>
      <c r="I319">
        <f>入力_過不足!I319</f>
        <v>0</v>
      </c>
      <c r="J319">
        <f>入力_過不足!J319</f>
        <v>0</v>
      </c>
      <c r="K319">
        <f>入力_過不足!K319</f>
        <v>0</v>
      </c>
      <c r="L319">
        <f>入力_過不足!L319</f>
        <v>0</v>
      </c>
      <c r="M319">
        <f>入力_過不足!N319</f>
        <v>0</v>
      </c>
      <c r="N319">
        <f>入力_過不足!Q319</f>
        <v>0</v>
      </c>
      <c r="O319">
        <f>入力_過不足!R319</f>
        <v>0</v>
      </c>
      <c r="P319">
        <f>入力_過不足!S319</f>
        <v>0</v>
      </c>
      <c r="Q319">
        <f>入力_過不足!W319</f>
        <v>0</v>
      </c>
      <c r="R319">
        <f>入力_過不足!V319</f>
        <v>0</v>
      </c>
      <c r="S319" t="str">
        <f t="shared" si="4"/>
        <v>info|0|0|0</v>
      </c>
    </row>
    <row r="320" spans="1:19">
      <c r="A320" t="str">
        <f>IF(入力_過不足!A320="","",TEXT(入力_過不足!B320,"yyyymmdd")&amp;"-"&amp;TEXT(ROW()-1,"0000"))</f>
        <v/>
      </c>
      <c r="B320" s="8">
        <f>入力_過不足!A320</f>
        <v>0</v>
      </c>
      <c r="C320" s="8">
        <f>入力_過不足!C320</f>
        <v>0</v>
      </c>
      <c r="D320">
        <f>入力_過不足!D320</f>
        <v>0</v>
      </c>
      <c r="E320">
        <f>入力_過不足!E320</f>
        <v>0</v>
      </c>
      <c r="F320">
        <f>入力_過不足!F320</f>
        <v>0</v>
      </c>
      <c r="G320">
        <f>入力_過不足!G320</f>
        <v>0</v>
      </c>
      <c r="H320">
        <f>入力_過不足!H320</f>
        <v>0</v>
      </c>
      <c r="I320">
        <f>入力_過不足!I320</f>
        <v>0</v>
      </c>
      <c r="J320">
        <f>入力_過不足!J320</f>
        <v>0</v>
      </c>
      <c r="K320">
        <f>入力_過不足!K320</f>
        <v>0</v>
      </c>
      <c r="L320">
        <f>入力_過不足!L320</f>
        <v>0</v>
      </c>
      <c r="M320">
        <f>入力_過不足!N320</f>
        <v>0</v>
      </c>
      <c r="N320">
        <f>入力_過不足!Q320</f>
        <v>0</v>
      </c>
      <c r="O320">
        <f>入力_過不足!R320</f>
        <v>0</v>
      </c>
      <c r="P320">
        <f>入力_過不足!S320</f>
        <v>0</v>
      </c>
      <c r="Q320">
        <f>入力_過不足!W320</f>
        <v>0</v>
      </c>
      <c r="R320">
        <f>入力_過不足!V320</f>
        <v>0</v>
      </c>
      <c r="S320" t="str">
        <f t="shared" si="4"/>
        <v>info|0|0|0</v>
      </c>
    </row>
    <row r="321" spans="1:19">
      <c r="A321" t="str">
        <f>IF(入力_過不足!A321="","",TEXT(入力_過不足!B321,"yyyymmdd")&amp;"-"&amp;TEXT(ROW()-1,"0000"))</f>
        <v/>
      </c>
      <c r="B321" s="8">
        <f>入力_過不足!A321</f>
        <v>0</v>
      </c>
      <c r="C321" s="8">
        <f>入力_過不足!C321</f>
        <v>0</v>
      </c>
      <c r="D321">
        <f>入力_過不足!D321</f>
        <v>0</v>
      </c>
      <c r="E321">
        <f>入力_過不足!E321</f>
        <v>0</v>
      </c>
      <c r="F321">
        <f>入力_過不足!F321</f>
        <v>0</v>
      </c>
      <c r="G321">
        <f>入力_過不足!G321</f>
        <v>0</v>
      </c>
      <c r="H321">
        <f>入力_過不足!H321</f>
        <v>0</v>
      </c>
      <c r="I321">
        <f>入力_過不足!I321</f>
        <v>0</v>
      </c>
      <c r="J321">
        <f>入力_過不足!J321</f>
        <v>0</v>
      </c>
      <c r="K321">
        <f>入力_過不足!K321</f>
        <v>0</v>
      </c>
      <c r="L321">
        <f>入力_過不足!L321</f>
        <v>0</v>
      </c>
      <c r="M321">
        <f>入力_過不足!N321</f>
        <v>0</v>
      </c>
      <c r="N321">
        <f>入力_過不足!Q321</f>
        <v>0</v>
      </c>
      <c r="O321">
        <f>入力_過不足!R321</f>
        <v>0</v>
      </c>
      <c r="P321">
        <f>入力_過不足!S321</f>
        <v>0</v>
      </c>
      <c r="Q321">
        <f>入力_過不足!W321</f>
        <v>0</v>
      </c>
      <c r="R321">
        <f>入力_過不足!V321</f>
        <v>0</v>
      </c>
      <c r="S321" t="str">
        <f t="shared" si="4"/>
        <v>info|0|0|0</v>
      </c>
    </row>
    <row r="322" spans="1:19">
      <c r="A322" t="str">
        <f>IF(入力_過不足!A322="","",TEXT(入力_過不足!B322,"yyyymmdd")&amp;"-"&amp;TEXT(ROW()-1,"0000"))</f>
        <v/>
      </c>
      <c r="B322" s="8">
        <f>入力_過不足!A322</f>
        <v>0</v>
      </c>
      <c r="C322" s="8">
        <f>入力_過不足!C322</f>
        <v>0</v>
      </c>
      <c r="D322">
        <f>入力_過不足!D322</f>
        <v>0</v>
      </c>
      <c r="E322">
        <f>入力_過不足!E322</f>
        <v>0</v>
      </c>
      <c r="F322">
        <f>入力_過不足!F322</f>
        <v>0</v>
      </c>
      <c r="G322">
        <f>入力_過不足!G322</f>
        <v>0</v>
      </c>
      <c r="H322">
        <f>入力_過不足!H322</f>
        <v>0</v>
      </c>
      <c r="I322">
        <f>入力_過不足!I322</f>
        <v>0</v>
      </c>
      <c r="J322">
        <f>入力_過不足!J322</f>
        <v>0</v>
      </c>
      <c r="K322">
        <f>入力_過不足!K322</f>
        <v>0</v>
      </c>
      <c r="L322">
        <f>入力_過不足!L322</f>
        <v>0</v>
      </c>
      <c r="M322">
        <f>入力_過不足!N322</f>
        <v>0</v>
      </c>
      <c r="N322">
        <f>入力_過不足!Q322</f>
        <v>0</v>
      </c>
      <c r="O322">
        <f>入力_過不足!R322</f>
        <v>0</v>
      </c>
      <c r="P322">
        <f>入力_過不足!S322</f>
        <v>0</v>
      </c>
      <c r="Q322">
        <f>入力_過不足!W322</f>
        <v>0</v>
      </c>
      <c r="R322">
        <f>入力_過不足!V322</f>
        <v>0</v>
      </c>
      <c r="S322" t="str">
        <f t="shared" ref="S322:S385" si="5">IF(K322="不足","shortage",IF(K322="余剰","surplus",IF(K322="需要","demand",IF(K322="供給","supply","info"))))&amp;"|"&amp;H322&amp;"|"&amp;I322&amp;"|"&amp;F322</f>
        <v>info|0|0|0</v>
      </c>
    </row>
    <row r="323" spans="1:19">
      <c r="A323" t="str">
        <f>IF(入力_過不足!A323="","",TEXT(入力_過不足!B323,"yyyymmdd")&amp;"-"&amp;TEXT(ROW()-1,"0000"))</f>
        <v/>
      </c>
      <c r="B323" s="8">
        <f>入力_過不足!A323</f>
        <v>0</v>
      </c>
      <c r="C323" s="8">
        <f>入力_過不足!C323</f>
        <v>0</v>
      </c>
      <c r="D323">
        <f>入力_過不足!D323</f>
        <v>0</v>
      </c>
      <c r="E323">
        <f>入力_過不足!E323</f>
        <v>0</v>
      </c>
      <c r="F323">
        <f>入力_過不足!F323</f>
        <v>0</v>
      </c>
      <c r="G323">
        <f>入力_過不足!G323</f>
        <v>0</v>
      </c>
      <c r="H323">
        <f>入力_過不足!H323</f>
        <v>0</v>
      </c>
      <c r="I323">
        <f>入力_過不足!I323</f>
        <v>0</v>
      </c>
      <c r="J323">
        <f>入力_過不足!J323</f>
        <v>0</v>
      </c>
      <c r="K323">
        <f>入力_過不足!K323</f>
        <v>0</v>
      </c>
      <c r="L323">
        <f>入力_過不足!L323</f>
        <v>0</v>
      </c>
      <c r="M323">
        <f>入力_過不足!N323</f>
        <v>0</v>
      </c>
      <c r="N323">
        <f>入力_過不足!Q323</f>
        <v>0</v>
      </c>
      <c r="O323">
        <f>入力_過不足!R323</f>
        <v>0</v>
      </c>
      <c r="P323">
        <f>入力_過不足!S323</f>
        <v>0</v>
      </c>
      <c r="Q323">
        <f>入力_過不足!W323</f>
        <v>0</v>
      </c>
      <c r="R323">
        <f>入力_過不足!V323</f>
        <v>0</v>
      </c>
      <c r="S323" t="str">
        <f t="shared" si="5"/>
        <v>info|0|0|0</v>
      </c>
    </row>
    <row r="324" spans="1:19">
      <c r="A324" t="str">
        <f>IF(入力_過不足!A324="","",TEXT(入力_過不足!B324,"yyyymmdd")&amp;"-"&amp;TEXT(ROW()-1,"0000"))</f>
        <v/>
      </c>
      <c r="B324" s="8">
        <f>入力_過不足!A324</f>
        <v>0</v>
      </c>
      <c r="C324" s="8">
        <f>入力_過不足!C324</f>
        <v>0</v>
      </c>
      <c r="D324">
        <f>入力_過不足!D324</f>
        <v>0</v>
      </c>
      <c r="E324">
        <f>入力_過不足!E324</f>
        <v>0</v>
      </c>
      <c r="F324">
        <f>入力_過不足!F324</f>
        <v>0</v>
      </c>
      <c r="G324">
        <f>入力_過不足!G324</f>
        <v>0</v>
      </c>
      <c r="H324">
        <f>入力_過不足!H324</f>
        <v>0</v>
      </c>
      <c r="I324">
        <f>入力_過不足!I324</f>
        <v>0</v>
      </c>
      <c r="J324">
        <f>入力_過不足!J324</f>
        <v>0</v>
      </c>
      <c r="K324">
        <f>入力_過不足!K324</f>
        <v>0</v>
      </c>
      <c r="L324">
        <f>入力_過不足!L324</f>
        <v>0</v>
      </c>
      <c r="M324">
        <f>入力_過不足!N324</f>
        <v>0</v>
      </c>
      <c r="N324">
        <f>入力_過不足!Q324</f>
        <v>0</v>
      </c>
      <c r="O324">
        <f>入力_過不足!R324</f>
        <v>0</v>
      </c>
      <c r="P324">
        <f>入力_過不足!S324</f>
        <v>0</v>
      </c>
      <c r="Q324">
        <f>入力_過不足!W324</f>
        <v>0</v>
      </c>
      <c r="R324">
        <f>入力_過不足!V324</f>
        <v>0</v>
      </c>
      <c r="S324" t="str">
        <f t="shared" si="5"/>
        <v>info|0|0|0</v>
      </c>
    </row>
    <row r="325" spans="1:19">
      <c r="A325" t="str">
        <f>IF(入力_過不足!A325="","",TEXT(入力_過不足!B325,"yyyymmdd")&amp;"-"&amp;TEXT(ROW()-1,"0000"))</f>
        <v/>
      </c>
      <c r="B325" s="8">
        <f>入力_過不足!A325</f>
        <v>0</v>
      </c>
      <c r="C325" s="8">
        <f>入力_過不足!C325</f>
        <v>0</v>
      </c>
      <c r="D325">
        <f>入力_過不足!D325</f>
        <v>0</v>
      </c>
      <c r="E325">
        <f>入力_過不足!E325</f>
        <v>0</v>
      </c>
      <c r="F325">
        <f>入力_過不足!F325</f>
        <v>0</v>
      </c>
      <c r="G325">
        <f>入力_過不足!G325</f>
        <v>0</v>
      </c>
      <c r="H325">
        <f>入力_過不足!H325</f>
        <v>0</v>
      </c>
      <c r="I325">
        <f>入力_過不足!I325</f>
        <v>0</v>
      </c>
      <c r="J325">
        <f>入力_過不足!J325</f>
        <v>0</v>
      </c>
      <c r="K325">
        <f>入力_過不足!K325</f>
        <v>0</v>
      </c>
      <c r="L325">
        <f>入力_過不足!L325</f>
        <v>0</v>
      </c>
      <c r="M325">
        <f>入力_過不足!N325</f>
        <v>0</v>
      </c>
      <c r="N325">
        <f>入力_過不足!Q325</f>
        <v>0</v>
      </c>
      <c r="O325">
        <f>入力_過不足!R325</f>
        <v>0</v>
      </c>
      <c r="P325">
        <f>入力_過不足!S325</f>
        <v>0</v>
      </c>
      <c r="Q325">
        <f>入力_過不足!W325</f>
        <v>0</v>
      </c>
      <c r="R325">
        <f>入力_過不足!V325</f>
        <v>0</v>
      </c>
      <c r="S325" t="str">
        <f t="shared" si="5"/>
        <v>info|0|0|0</v>
      </c>
    </row>
    <row r="326" spans="1:19">
      <c r="A326" t="str">
        <f>IF(入力_過不足!A326="","",TEXT(入力_過不足!B326,"yyyymmdd")&amp;"-"&amp;TEXT(ROW()-1,"0000"))</f>
        <v/>
      </c>
      <c r="B326" s="8">
        <f>入力_過不足!A326</f>
        <v>0</v>
      </c>
      <c r="C326" s="8">
        <f>入力_過不足!C326</f>
        <v>0</v>
      </c>
      <c r="D326">
        <f>入力_過不足!D326</f>
        <v>0</v>
      </c>
      <c r="E326">
        <f>入力_過不足!E326</f>
        <v>0</v>
      </c>
      <c r="F326">
        <f>入力_過不足!F326</f>
        <v>0</v>
      </c>
      <c r="G326">
        <f>入力_過不足!G326</f>
        <v>0</v>
      </c>
      <c r="H326">
        <f>入力_過不足!H326</f>
        <v>0</v>
      </c>
      <c r="I326">
        <f>入力_過不足!I326</f>
        <v>0</v>
      </c>
      <c r="J326">
        <f>入力_過不足!J326</f>
        <v>0</v>
      </c>
      <c r="K326">
        <f>入力_過不足!K326</f>
        <v>0</v>
      </c>
      <c r="L326">
        <f>入力_過不足!L326</f>
        <v>0</v>
      </c>
      <c r="M326">
        <f>入力_過不足!N326</f>
        <v>0</v>
      </c>
      <c r="N326">
        <f>入力_過不足!Q326</f>
        <v>0</v>
      </c>
      <c r="O326">
        <f>入力_過不足!R326</f>
        <v>0</v>
      </c>
      <c r="P326">
        <f>入力_過不足!S326</f>
        <v>0</v>
      </c>
      <c r="Q326">
        <f>入力_過不足!W326</f>
        <v>0</v>
      </c>
      <c r="R326">
        <f>入力_過不足!V326</f>
        <v>0</v>
      </c>
      <c r="S326" t="str">
        <f t="shared" si="5"/>
        <v>info|0|0|0</v>
      </c>
    </row>
    <row r="327" spans="1:19">
      <c r="A327" t="str">
        <f>IF(入力_過不足!A327="","",TEXT(入力_過不足!B327,"yyyymmdd")&amp;"-"&amp;TEXT(ROW()-1,"0000"))</f>
        <v/>
      </c>
      <c r="B327" s="8">
        <f>入力_過不足!A327</f>
        <v>0</v>
      </c>
      <c r="C327" s="8">
        <f>入力_過不足!C327</f>
        <v>0</v>
      </c>
      <c r="D327">
        <f>入力_過不足!D327</f>
        <v>0</v>
      </c>
      <c r="E327">
        <f>入力_過不足!E327</f>
        <v>0</v>
      </c>
      <c r="F327">
        <f>入力_過不足!F327</f>
        <v>0</v>
      </c>
      <c r="G327">
        <f>入力_過不足!G327</f>
        <v>0</v>
      </c>
      <c r="H327">
        <f>入力_過不足!H327</f>
        <v>0</v>
      </c>
      <c r="I327">
        <f>入力_過不足!I327</f>
        <v>0</v>
      </c>
      <c r="J327">
        <f>入力_過不足!J327</f>
        <v>0</v>
      </c>
      <c r="K327">
        <f>入力_過不足!K327</f>
        <v>0</v>
      </c>
      <c r="L327">
        <f>入力_過不足!L327</f>
        <v>0</v>
      </c>
      <c r="M327">
        <f>入力_過不足!N327</f>
        <v>0</v>
      </c>
      <c r="N327">
        <f>入力_過不足!Q327</f>
        <v>0</v>
      </c>
      <c r="O327">
        <f>入力_過不足!R327</f>
        <v>0</v>
      </c>
      <c r="P327">
        <f>入力_過不足!S327</f>
        <v>0</v>
      </c>
      <c r="Q327">
        <f>入力_過不足!W327</f>
        <v>0</v>
      </c>
      <c r="R327">
        <f>入力_過不足!V327</f>
        <v>0</v>
      </c>
      <c r="S327" t="str">
        <f t="shared" si="5"/>
        <v>info|0|0|0</v>
      </c>
    </row>
    <row r="328" spans="1:19">
      <c r="A328" t="str">
        <f>IF(入力_過不足!A328="","",TEXT(入力_過不足!B328,"yyyymmdd")&amp;"-"&amp;TEXT(ROW()-1,"0000"))</f>
        <v/>
      </c>
      <c r="B328" s="8">
        <f>入力_過不足!A328</f>
        <v>0</v>
      </c>
      <c r="C328" s="8">
        <f>入力_過不足!C328</f>
        <v>0</v>
      </c>
      <c r="D328">
        <f>入力_過不足!D328</f>
        <v>0</v>
      </c>
      <c r="E328">
        <f>入力_過不足!E328</f>
        <v>0</v>
      </c>
      <c r="F328">
        <f>入力_過不足!F328</f>
        <v>0</v>
      </c>
      <c r="G328">
        <f>入力_過不足!G328</f>
        <v>0</v>
      </c>
      <c r="H328">
        <f>入力_過不足!H328</f>
        <v>0</v>
      </c>
      <c r="I328">
        <f>入力_過不足!I328</f>
        <v>0</v>
      </c>
      <c r="J328">
        <f>入力_過不足!J328</f>
        <v>0</v>
      </c>
      <c r="K328">
        <f>入力_過不足!K328</f>
        <v>0</v>
      </c>
      <c r="L328">
        <f>入力_過不足!L328</f>
        <v>0</v>
      </c>
      <c r="M328">
        <f>入力_過不足!N328</f>
        <v>0</v>
      </c>
      <c r="N328">
        <f>入力_過不足!Q328</f>
        <v>0</v>
      </c>
      <c r="O328">
        <f>入力_過不足!R328</f>
        <v>0</v>
      </c>
      <c r="P328">
        <f>入力_過不足!S328</f>
        <v>0</v>
      </c>
      <c r="Q328">
        <f>入力_過不足!W328</f>
        <v>0</v>
      </c>
      <c r="R328">
        <f>入力_過不足!V328</f>
        <v>0</v>
      </c>
      <c r="S328" t="str">
        <f t="shared" si="5"/>
        <v>info|0|0|0</v>
      </c>
    </row>
    <row r="329" spans="1:19">
      <c r="A329" t="str">
        <f>IF(入力_過不足!A329="","",TEXT(入力_過不足!B329,"yyyymmdd")&amp;"-"&amp;TEXT(ROW()-1,"0000"))</f>
        <v/>
      </c>
      <c r="B329" s="8">
        <f>入力_過不足!A329</f>
        <v>0</v>
      </c>
      <c r="C329" s="8">
        <f>入力_過不足!C329</f>
        <v>0</v>
      </c>
      <c r="D329">
        <f>入力_過不足!D329</f>
        <v>0</v>
      </c>
      <c r="E329">
        <f>入力_過不足!E329</f>
        <v>0</v>
      </c>
      <c r="F329">
        <f>入力_過不足!F329</f>
        <v>0</v>
      </c>
      <c r="G329">
        <f>入力_過不足!G329</f>
        <v>0</v>
      </c>
      <c r="H329">
        <f>入力_過不足!H329</f>
        <v>0</v>
      </c>
      <c r="I329">
        <f>入力_過不足!I329</f>
        <v>0</v>
      </c>
      <c r="J329">
        <f>入力_過不足!J329</f>
        <v>0</v>
      </c>
      <c r="K329">
        <f>入力_過不足!K329</f>
        <v>0</v>
      </c>
      <c r="L329">
        <f>入力_過不足!L329</f>
        <v>0</v>
      </c>
      <c r="M329">
        <f>入力_過不足!N329</f>
        <v>0</v>
      </c>
      <c r="N329">
        <f>入力_過不足!Q329</f>
        <v>0</v>
      </c>
      <c r="O329">
        <f>入力_過不足!R329</f>
        <v>0</v>
      </c>
      <c r="P329">
        <f>入力_過不足!S329</f>
        <v>0</v>
      </c>
      <c r="Q329">
        <f>入力_過不足!W329</f>
        <v>0</v>
      </c>
      <c r="R329">
        <f>入力_過不足!V329</f>
        <v>0</v>
      </c>
      <c r="S329" t="str">
        <f t="shared" si="5"/>
        <v>info|0|0|0</v>
      </c>
    </row>
    <row r="330" spans="1:19">
      <c r="A330" t="str">
        <f>IF(入力_過不足!A330="","",TEXT(入力_過不足!B330,"yyyymmdd")&amp;"-"&amp;TEXT(ROW()-1,"0000"))</f>
        <v/>
      </c>
      <c r="B330" s="8">
        <f>入力_過不足!A330</f>
        <v>0</v>
      </c>
      <c r="C330" s="8">
        <f>入力_過不足!C330</f>
        <v>0</v>
      </c>
      <c r="D330">
        <f>入力_過不足!D330</f>
        <v>0</v>
      </c>
      <c r="E330">
        <f>入力_過不足!E330</f>
        <v>0</v>
      </c>
      <c r="F330">
        <f>入力_過不足!F330</f>
        <v>0</v>
      </c>
      <c r="G330">
        <f>入力_過不足!G330</f>
        <v>0</v>
      </c>
      <c r="H330">
        <f>入力_過不足!H330</f>
        <v>0</v>
      </c>
      <c r="I330">
        <f>入力_過不足!I330</f>
        <v>0</v>
      </c>
      <c r="J330">
        <f>入力_過不足!J330</f>
        <v>0</v>
      </c>
      <c r="K330">
        <f>入力_過不足!K330</f>
        <v>0</v>
      </c>
      <c r="L330">
        <f>入力_過不足!L330</f>
        <v>0</v>
      </c>
      <c r="M330">
        <f>入力_過不足!N330</f>
        <v>0</v>
      </c>
      <c r="N330">
        <f>入力_過不足!Q330</f>
        <v>0</v>
      </c>
      <c r="O330">
        <f>入力_過不足!R330</f>
        <v>0</v>
      </c>
      <c r="P330">
        <f>入力_過不足!S330</f>
        <v>0</v>
      </c>
      <c r="Q330">
        <f>入力_過不足!W330</f>
        <v>0</v>
      </c>
      <c r="R330">
        <f>入力_過不足!V330</f>
        <v>0</v>
      </c>
      <c r="S330" t="str">
        <f t="shared" si="5"/>
        <v>info|0|0|0</v>
      </c>
    </row>
    <row r="331" spans="1:19">
      <c r="A331" t="str">
        <f>IF(入力_過不足!A331="","",TEXT(入力_過不足!B331,"yyyymmdd")&amp;"-"&amp;TEXT(ROW()-1,"0000"))</f>
        <v/>
      </c>
      <c r="B331" s="8">
        <f>入力_過不足!A331</f>
        <v>0</v>
      </c>
      <c r="C331" s="8">
        <f>入力_過不足!C331</f>
        <v>0</v>
      </c>
      <c r="D331">
        <f>入力_過不足!D331</f>
        <v>0</v>
      </c>
      <c r="E331">
        <f>入力_過不足!E331</f>
        <v>0</v>
      </c>
      <c r="F331">
        <f>入力_過不足!F331</f>
        <v>0</v>
      </c>
      <c r="G331">
        <f>入力_過不足!G331</f>
        <v>0</v>
      </c>
      <c r="H331">
        <f>入力_過不足!H331</f>
        <v>0</v>
      </c>
      <c r="I331">
        <f>入力_過不足!I331</f>
        <v>0</v>
      </c>
      <c r="J331">
        <f>入力_過不足!J331</f>
        <v>0</v>
      </c>
      <c r="K331">
        <f>入力_過不足!K331</f>
        <v>0</v>
      </c>
      <c r="L331">
        <f>入力_過不足!L331</f>
        <v>0</v>
      </c>
      <c r="M331">
        <f>入力_過不足!N331</f>
        <v>0</v>
      </c>
      <c r="N331">
        <f>入力_過不足!Q331</f>
        <v>0</v>
      </c>
      <c r="O331">
        <f>入力_過不足!R331</f>
        <v>0</v>
      </c>
      <c r="P331">
        <f>入力_過不足!S331</f>
        <v>0</v>
      </c>
      <c r="Q331">
        <f>入力_過不足!W331</f>
        <v>0</v>
      </c>
      <c r="R331">
        <f>入力_過不足!V331</f>
        <v>0</v>
      </c>
      <c r="S331" t="str">
        <f t="shared" si="5"/>
        <v>info|0|0|0</v>
      </c>
    </row>
    <row r="332" spans="1:19">
      <c r="A332" t="str">
        <f>IF(入力_過不足!A332="","",TEXT(入力_過不足!B332,"yyyymmdd")&amp;"-"&amp;TEXT(ROW()-1,"0000"))</f>
        <v/>
      </c>
      <c r="B332" s="8">
        <f>入力_過不足!A332</f>
        <v>0</v>
      </c>
      <c r="C332" s="8">
        <f>入力_過不足!C332</f>
        <v>0</v>
      </c>
      <c r="D332">
        <f>入力_過不足!D332</f>
        <v>0</v>
      </c>
      <c r="E332">
        <f>入力_過不足!E332</f>
        <v>0</v>
      </c>
      <c r="F332">
        <f>入力_過不足!F332</f>
        <v>0</v>
      </c>
      <c r="G332">
        <f>入力_過不足!G332</f>
        <v>0</v>
      </c>
      <c r="H332">
        <f>入力_過不足!H332</f>
        <v>0</v>
      </c>
      <c r="I332">
        <f>入力_過不足!I332</f>
        <v>0</v>
      </c>
      <c r="J332">
        <f>入力_過不足!J332</f>
        <v>0</v>
      </c>
      <c r="K332">
        <f>入力_過不足!K332</f>
        <v>0</v>
      </c>
      <c r="L332">
        <f>入力_過不足!L332</f>
        <v>0</v>
      </c>
      <c r="M332">
        <f>入力_過不足!N332</f>
        <v>0</v>
      </c>
      <c r="N332">
        <f>入力_過不足!Q332</f>
        <v>0</v>
      </c>
      <c r="O332">
        <f>入力_過不足!R332</f>
        <v>0</v>
      </c>
      <c r="P332">
        <f>入力_過不足!S332</f>
        <v>0</v>
      </c>
      <c r="Q332">
        <f>入力_過不足!W332</f>
        <v>0</v>
      </c>
      <c r="R332">
        <f>入力_過不足!V332</f>
        <v>0</v>
      </c>
      <c r="S332" t="str">
        <f t="shared" si="5"/>
        <v>info|0|0|0</v>
      </c>
    </row>
    <row r="333" spans="1:19">
      <c r="A333" t="str">
        <f>IF(入力_過不足!A333="","",TEXT(入力_過不足!B333,"yyyymmdd")&amp;"-"&amp;TEXT(ROW()-1,"0000"))</f>
        <v/>
      </c>
      <c r="B333" s="8">
        <f>入力_過不足!A333</f>
        <v>0</v>
      </c>
      <c r="C333" s="8">
        <f>入力_過不足!C333</f>
        <v>0</v>
      </c>
      <c r="D333">
        <f>入力_過不足!D333</f>
        <v>0</v>
      </c>
      <c r="E333">
        <f>入力_過不足!E333</f>
        <v>0</v>
      </c>
      <c r="F333">
        <f>入力_過不足!F333</f>
        <v>0</v>
      </c>
      <c r="G333">
        <f>入力_過不足!G333</f>
        <v>0</v>
      </c>
      <c r="H333">
        <f>入力_過不足!H333</f>
        <v>0</v>
      </c>
      <c r="I333">
        <f>入力_過不足!I333</f>
        <v>0</v>
      </c>
      <c r="J333">
        <f>入力_過不足!J333</f>
        <v>0</v>
      </c>
      <c r="K333">
        <f>入力_過不足!K333</f>
        <v>0</v>
      </c>
      <c r="L333">
        <f>入力_過不足!L333</f>
        <v>0</v>
      </c>
      <c r="M333">
        <f>入力_過不足!N333</f>
        <v>0</v>
      </c>
      <c r="N333">
        <f>入力_過不足!Q333</f>
        <v>0</v>
      </c>
      <c r="O333">
        <f>入力_過不足!R333</f>
        <v>0</v>
      </c>
      <c r="P333">
        <f>入力_過不足!S333</f>
        <v>0</v>
      </c>
      <c r="Q333">
        <f>入力_過不足!W333</f>
        <v>0</v>
      </c>
      <c r="R333">
        <f>入力_過不足!V333</f>
        <v>0</v>
      </c>
      <c r="S333" t="str">
        <f t="shared" si="5"/>
        <v>info|0|0|0</v>
      </c>
    </row>
    <row r="334" spans="1:19">
      <c r="A334" t="str">
        <f>IF(入力_過不足!A334="","",TEXT(入力_過不足!B334,"yyyymmdd")&amp;"-"&amp;TEXT(ROW()-1,"0000"))</f>
        <v/>
      </c>
      <c r="B334" s="8">
        <f>入力_過不足!A334</f>
        <v>0</v>
      </c>
      <c r="C334" s="8">
        <f>入力_過不足!C334</f>
        <v>0</v>
      </c>
      <c r="D334">
        <f>入力_過不足!D334</f>
        <v>0</v>
      </c>
      <c r="E334">
        <f>入力_過不足!E334</f>
        <v>0</v>
      </c>
      <c r="F334">
        <f>入力_過不足!F334</f>
        <v>0</v>
      </c>
      <c r="G334">
        <f>入力_過不足!G334</f>
        <v>0</v>
      </c>
      <c r="H334">
        <f>入力_過不足!H334</f>
        <v>0</v>
      </c>
      <c r="I334">
        <f>入力_過不足!I334</f>
        <v>0</v>
      </c>
      <c r="J334">
        <f>入力_過不足!J334</f>
        <v>0</v>
      </c>
      <c r="K334">
        <f>入力_過不足!K334</f>
        <v>0</v>
      </c>
      <c r="L334">
        <f>入力_過不足!L334</f>
        <v>0</v>
      </c>
      <c r="M334">
        <f>入力_過不足!N334</f>
        <v>0</v>
      </c>
      <c r="N334">
        <f>入力_過不足!Q334</f>
        <v>0</v>
      </c>
      <c r="O334">
        <f>入力_過不足!R334</f>
        <v>0</v>
      </c>
      <c r="P334">
        <f>入力_過不足!S334</f>
        <v>0</v>
      </c>
      <c r="Q334">
        <f>入力_過不足!W334</f>
        <v>0</v>
      </c>
      <c r="R334">
        <f>入力_過不足!V334</f>
        <v>0</v>
      </c>
      <c r="S334" t="str">
        <f t="shared" si="5"/>
        <v>info|0|0|0</v>
      </c>
    </row>
    <row r="335" spans="1:19">
      <c r="A335" t="str">
        <f>IF(入力_過不足!A335="","",TEXT(入力_過不足!B335,"yyyymmdd")&amp;"-"&amp;TEXT(ROW()-1,"0000"))</f>
        <v/>
      </c>
      <c r="B335" s="8">
        <f>入力_過不足!A335</f>
        <v>0</v>
      </c>
      <c r="C335" s="8">
        <f>入力_過不足!C335</f>
        <v>0</v>
      </c>
      <c r="D335">
        <f>入力_過不足!D335</f>
        <v>0</v>
      </c>
      <c r="E335">
        <f>入力_過不足!E335</f>
        <v>0</v>
      </c>
      <c r="F335">
        <f>入力_過不足!F335</f>
        <v>0</v>
      </c>
      <c r="G335">
        <f>入力_過不足!G335</f>
        <v>0</v>
      </c>
      <c r="H335">
        <f>入力_過不足!H335</f>
        <v>0</v>
      </c>
      <c r="I335">
        <f>入力_過不足!I335</f>
        <v>0</v>
      </c>
      <c r="J335">
        <f>入力_過不足!J335</f>
        <v>0</v>
      </c>
      <c r="K335">
        <f>入力_過不足!K335</f>
        <v>0</v>
      </c>
      <c r="L335">
        <f>入力_過不足!L335</f>
        <v>0</v>
      </c>
      <c r="M335">
        <f>入力_過不足!N335</f>
        <v>0</v>
      </c>
      <c r="N335">
        <f>入力_過不足!Q335</f>
        <v>0</v>
      </c>
      <c r="O335">
        <f>入力_過不足!R335</f>
        <v>0</v>
      </c>
      <c r="P335">
        <f>入力_過不足!S335</f>
        <v>0</v>
      </c>
      <c r="Q335">
        <f>入力_過不足!W335</f>
        <v>0</v>
      </c>
      <c r="R335">
        <f>入力_過不足!V335</f>
        <v>0</v>
      </c>
      <c r="S335" t="str">
        <f t="shared" si="5"/>
        <v>info|0|0|0</v>
      </c>
    </row>
    <row r="336" spans="1:19">
      <c r="A336" t="str">
        <f>IF(入力_過不足!A336="","",TEXT(入力_過不足!B336,"yyyymmdd")&amp;"-"&amp;TEXT(ROW()-1,"0000"))</f>
        <v/>
      </c>
      <c r="B336" s="8">
        <f>入力_過不足!A336</f>
        <v>0</v>
      </c>
      <c r="C336" s="8">
        <f>入力_過不足!C336</f>
        <v>0</v>
      </c>
      <c r="D336">
        <f>入力_過不足!D336</f>
        <v>0</v>
      </c>
      <c r="E336">
        <f>入力_過不足!E336</f>
        <v>0</v>
      </c>
      <c r="F336">
        <f>入力_過不足!F336</f>
        <v>0</v>
      </c>
      <c r="G336">
        <f>入力_過不足!G336</f>
        <v>0</v>
      </c>
      <c r="H336">
        <f>入力_過不足!H336</f>
        <v>0</v>
      </c>
      <c r="I336">
        <f>入力_過不足!I336</f>
        <v>0</v>
      </c>
      <c r="J336">
        <f>入力_過不足!J336</f>
        <v>0</v>
      </c>
      <c r="K336">
        <f>入力_過不足!K336</f>
        <v>0</v>
      </c>
      <c r="L336">
        <f>入力_過不足!L336</f>
        <v>0</v>
      </c>
      <c r="M336">
        <f>入力_過不足!N336</f>
        <v>0</v>
      </c>
      <c r="N336">
        <f>入力_過不足!Q336</f>
        <v>0</v>
      </c>
      <c r="O336">
        <f>入力_過不足!R336</f>
        <v>0</v>
      </c>
      <c r="P336">
        <f>入力_過不足!S336</f>
        <v>0</v>
      </c>
      <c r="Q336">
        <f>入力_過不足!W336</f>
        <v>0</v>
      </c>
      <c r="R336">
        <f>入力_過不足!V336</f>
        <v>0</v>
      </c>
      <c r="S336" t="str">
        <f t="shared" si="5"/>
        <v>info|0|0|0</v>
      </c>
    </row>
    <row r="337" spans="1:19">
      <c r="A337" t="str">
        <f>IF(入力_過不足!A337="","",TEXT(入力_過不足!B337,"yyyymmdd")&amp;"-"&amp;TEXT(ROW()-1,"0000"))</f>
        <v/>
      </c>
      <c r="B337" s="8">
        <f>入力_過不足!A337</f>
        <v>0</v>
      </c>
      <c r="C337" s="8">
        <f>入力_過不足!C337</f>
        <v>0</v>
      </c>
      <c r="D337">
        <f>入力_過不足!D337</f>
        <v>0</v>
      </c>
      <c r="E337">
        <f>入力_過不足!E337</f>
        <v>0</v>
      </c>
      <c r="F337">
        <f>入力_過不足!F337</f>
        <v>0</v>
      </c>
      <c r="G337">
        <f>入力_過不足!G337</f>
        <v>0</v>
      </c>
      <c r="H337">
        <f>入力_過不足!H337</f>
        <v>0</v>
      </c>
      <c r="I337">
        <f>入力_過不足!I337</f>
        <v>0</v>
      </c>
      <c r="J337">
        <f>入力_過不足!J337</f>
        <v>0</v>
      </c>
      <c r="K337">
        <f>入力_過不足!K337</f>
        <v>0</v>
      </c>
      <c r="L337">
        <f>入力_過不足!L337</f>
        <v>0</v>
      </c>
      <c r="M337">
        <f>入力_過不足!N337</f>
        <v>0</v>
      </c>
      <c r="N337">
        <f>入力_過不足!Q337</f>
        <v>0</v>
      </c>
      <c r="O337">
        <f>入力_過不足!R337</f>
        <v>0</v>
      </c>
      <c r="P337">
        <f>入力_過不足!S337</f>
        <v>0</v>
      </c>
      <c r="Q337">
        <f>入力_過不足!W337</f>
        <v>0</v>
      </c>
      <c r="R337">
        <f>入力_過不足!V337</f>
        <v>0</v>
      </c>
      <c r="S337" t="str">
        <f t="shared" si="5"/>
        <v>info|0|0|0</v>
      </c>
    </row>
    <row r="338" spans="1:19">
      <c r="A338" t="str">
        <f>IF(入力_過不足!A338="","",TEXT(入力_過不足!B338,"yyyymmdd")&amp;"-"&amp;TEXT(ROW()-1,"0000"))</f>
        <v/>
      </c>
      <c r="B338" s="8">
        <f>入力_過不足!A338</f>
        <v>0</v>
      </c>
      <c r="C338" s="8">
        <f>入力_過不足!C338</f>
        <v>0</v>
      </c>
      <c r="D338">
        <f>入力_過不足!D338</f>
        <v>0</v>
      </c>
      <c r="E338">
        <f>入力_過不足!E338</f>
        <v>0</v>
      </c>
      <c r="F338">
        <f>入力_過不足!F338</f>
        <v>0</v>
      </c>
      <c r="G338">
        <f>入力_過不足!G338</f>
        <v>0</v>
      </c>
      <c r="H338">
        <f>入力_過不足!H338</f>
        <v>0</v>
      </c>
      <c r="I338">
        <f>入力_過不足!I338</f>
        <v>0</v>
      </c>
      <c r="J338">
        <f>入力_過不足!J338</f>
        <v>0</v>
      </c>
      <c r="K338">
        <f>入力_過不足!K338</f>
        <v>0</v>
      </c>
      <c r="L338">
        <f>入力_過不足!L338</f>
        <v>0</v>
      </c>
      <c r="M338">
        <f>入力_過不足!N338</f>
        <v>0</v>
      </c>
      <c r="N338">
        <f>入力_過不足!Q338</f>
        <v>0</v>
      </c>
      <c r="O338">
        <f>入力_過不足!R338</f>
        <v>0</v>
      </c>
      <c r="P338">
        <f>入力_過不足!S338</f>
        <v>0</v>
      </c>
      <c r="Q338">
        <f>入力_過不足!W338</f>
        <v>0</v>
      </c>
      <c r="R338">
        <f>入力_過不足!V338</f>
        <v>0</v>
      </c>
      <c r="S338" t="str">
        <f t="shared" si="5"/>
        <v>info|0|0|0</v>
      </c>
    </row>
    <row r="339" spans="1:19">
      <c r="A339" t="str">
        <f>IF(入力_過不足!A339="","",TEXT(入力_過不足!B339,"yyyymmdd")&amp;"-"&amp;TEXT(ROW()-1,"0000"))</f>
        <v/>
      </c>
      <c r="B339" s="8">
        <f>入力_過不足!A339</f>
        <v>0</v>
      </c>
      <c r="C339" s="8">
        <f>入力_過不足!C339</f>
        <v>0</v>
      </c>
      <c r="D339">
        <f>入力_過不足!D339</f>
        <v>0</v>
      </c>
      <c r="E339">
        <f>入力_過不足!E339</f>
        <v>0</v>
      </c>
      <c r="F339">
        <f>入力_過不足!F339</f>
        <v>0</v>
      </c>
      <c r="G339">
        <f>入力_過不足!G339</f>
        <v>0</v>
      </c>
      <c r="H339">
        <f>入力_過不足!H339</f>
        <v>0</v>
      </c>
      <c r="I339">
        <f>入力_過不足!I339</f>
        <v>0</v>
      </c>
      <c r="J339">
        <f>入力_過不足!J339</f>
        <v>0</v>
      </c>
      <c r="K339">
        <f>入力_過不足!K339</f>
        <v>0</v>
      </c>
      <c r="L339">
        <f>入力_過不足!L339</f>
        <v>0</v>
      </c>
      <c r="M339">
        <f>入力_過不足!N339</f>
        <v>0</v>
      </c>
      <c r="N339">
        <f>入力_過不足!Q339</f>
        <v>0</v>
      </c>
      <c r="O339">
        <f>入力_過不足!R339</f>
        <v>0</v>
      </c>
      <c r="P339">
        <f>入力_過不足!S339</f>
        <v>0</v>
      </c>
      <c r="Q339">
        <f>入力_過不足!W339</f>
        <v>0</v>
      </c>
      <c r="R339">
        <f>入力_過不足!V339</f>
        <v>0</v>
      </c>
      <c r="S339" t="str">
        <f t="shared" si="5"/>
        <v>info|0|0|0</v>
      </c>
    </row>
    <row r="340" spans="1:19">
      <c r="A340" t="str">
        <f>IF(入力_過不足!A340="","",TEXT(入力_過不足!B340,"yyyymmdd")&amp;"-"&amp;TEXT(ROW()-1,"0000"))</f>
        <v/>
      </c>
      <c r="B340" s="8">
        <f>入力_過不足!A340</f>
        <v>0</v>
      </c>
      <c r="C340" s="8">
        <f>入力_過不足!C340</f>
        <v>0</v>
      </c>
      <c r="D340">
        <f>入力_過不足!D340</f>
        <v>0</v>
      </c>
      <c r="E340">
        <f>入力_過不足!E340</f>
        <v>0</v>
      </c>
      <c r="F340">
        <f>入力_過不足!F340</f>
        <v>0</v>
      </c>
      <c r="G340">
        <f>入力_過不足!G340</f>
        <v>0</v>
      </c>
      <c r="H340">
        <f>入力_過不足!H340</f>
        <v>0</v>
      </c>
      <c r="I340">
        <f>入力_過不足!I340</f>
        <v>0</v>
      </c>
      <c r="J340">
        <f>入力_過不足!J340</f>
        <v>0</v>
      </c>
      <c r="K340">
        <f>入力_過不足!K340</f>
        <v>0</v>
      </c>
      <c r="L340">
        <f>入力_過不足!L340</f>
        <v>0</v>
      </c>
      <c r="M340">
        <f>入力_過不足!N340</f>
        <v>0</v>
      </c>
      <c r="N340">
        <f>入力_過不足!Q340</f>
        <v>0</v>
      </c>
      <c r="O340">
        <f>入力_過不足!R340</f>
        <v>0</v>
      </c>
      <c r="P340">
        <f>入力_過不足!S340</f>
        <v>0</v>
      </c>
      <c r="Q340">
        <f>入力_過不足!W340</f>
        <v>0</v>
      </c>
      <c r="R340">
        <f>入力_過不足!V340</f>
        <v>0</v>
      </c>
      <c r="S340" t="str">
        <f t="shared" si="5"/>
        <v>info|0|0|0</v>
      </c>
    </row>
    <row r="341" spans="1:19">
      <c r="A341" t="str">
        <f>IF(入力_過不足!A341="","",TEXT(入力_過不足!B341,"yyyymmdd")&amp;"-"&amp;TEXT(ROW()-1,"0000"))</f>
        <v/>
      </c>
      <c r="B341" s="8">
        <f>入力_過不足!A341</f>
        <v>0</v>
      </c>
      <c r="C341" s="8">
        <f>入力_過不足!C341</f>
        <v>0</v>
      </c>
      <c r="D341">
        <f>入力_過不足!D341</f>
        <v>0</v>
      </c>
      <c r="E341">
        <f>入力_過不足!E341</f>
        <v>0</v>
      </c>
      <c r="F341">
        <f>入力_過不足!F341</f>
        <v>0</v>
      </c>
      <c r="G341">
        <f>入力_過不足!G341</f>
        <v>0</v>
      </c>
      <c r="H341">
        <f>入力_過不足!H341</f>
        <v>0</v>
      </c>
      <c r="I341">
        <f>入力_過不足!I341</f>
        <v>0</v>
      </c>
      <c r="J341">
        <f>入力_過不足!J341</f>
        <v>0</v>
      </c>
      <c r="K341">
        <f>入力_過不足!K341</f>
        <v>0</v>
      </c>
      <c r="L341">
        <f>入力_過不足!L341</f>
        <v>0</v>
      </c>
      <c r="M341">
        <f>入力_過不足!N341</f>
        <v>0</v>
      </c>
      <c r="N341">
        <f>入力_過不足!Q341</f>
        <v>0</v>
      </c>
      <c r="O341">
        <f>入力_過不足!R341</f>
        <v>0</v>
      </c>
      <c r="P341">
        <f>入力_過不足!S341</f>
        <v>0</v>
      </c>
      <c r="Q341">
        <f>入力_過不足!W341</f>
        <v>0</v>
      </c>
      <c r="R341">
        <f>入力_過不足!V341</f>
        <v>0</v>
      </c>
      <c r="S341" t="str">
        <f t="shared" si="5"/>
        <v>info|0|0|0</v>
      </c>
    </row>
    <row r="342" spans="1:19">
      <c r="A342" t="str">
        <f>IF(入力_過不足!A342="","",TEXT(入力_過不足!B342,"yyyymmdd")&amp;"-"&amp;TEXT(ROW()-1,"0000"))</f>
        <v/>
      </c>
      <c r="B342" s="8">
        <f>入力_過不足!A342</f>
        <v>0</v>
      </c>
      <c r="C342" s="8">
        <f>入力_過不足!C342</f>
        <v>0</v>
      </c>
      <c r="D342">
        <f>入力_過不足!D342</f>
        <v>0</v>
      </c>
      <c r="E342">
        <f>入力_過不足!E342</f>
        <v>0</v>
      </c>
      <c r="F342">
        <f>入力_過不足!F342</f>
        <v>0</v>
      </c>
      <c r="G342">
        <f>入力_過不足!G342</f>
        <v>0</v>
      </c>
      <c r="H342">
        <f>入力_過不足!H342</f>
        <v>0</v>
      </c>
      <c r="I342">
        <f>入力_過不足!I342</f>
        <v>0</v>
      </c>
      <c r="J342">
        <f>入力_過不足!J342</f>
        <v>0</v>
      </c>
      <c r="K342">
        <f>入力_過不足!K342</f>
        <v>0</v>
      </c>
      <c r="L342">
        <f>入力_過不足!L342</f>
        <v>0</v>
      </c>
      <c r="M342">
        <f>入力_過不足!N342</f>
        <v>0</v>
      </c>
      <c r="N342">
        <f>入力_過不足!Q342</f>
        <v>0</v>
      </c>
      <c r="O342">
        <f>入力_過不足!R342</f>
        <v>0</v>
      </c>
      <c r="P342">
        <f>入力_過不足!S342</f>
        <v>0</v>
      </c>
      <c r="Q342">
        <f>入力_過不足!W342</f>
        <v>0</v>
      </c>
      <c r="R342">
        <f>入力_過不足!V342</f>
        <v>0</v>
      </c>
      <c r="S342" t="str">
        <f t="shared" si="5"/>
        <v>info|0|0|0</v>
      </c>
    </row>
    <row r="343" spans="1:19">
      <c r="A343" t="str">
        <f>IF(入力_過不足!A343="","",TEXT(入力_過不足!B343,"yyyymmdd")&amp;"-"&amp;TEXT(ROW()-1,"0000"))</f>
        <v/>
      </c>
      <c r="B343" s="8">
        <f>入力_過不足!A343</f>
        <v>0</v>
      </c>
      <c r="C343" s="8">
        <f>入力_過不足!C343</f>
        <v>0</v>
      </c>
      <c r="D343">
        <f>入力_過不足!D343</f>
        <v>0</v>
      </c>
      <c r="E343">
        <f>入力_過不足!E343</f>
        <v>0</v>
      </c>
      <c r="F343">
        <f>入力_過不足!F343</f>
        <v>0</v>
      </c>
      <c r="G343">
        <f>入力_過不足!G343</f>
        <v>0</v>
      </c>
      <c r="H343">
        <f>入力_過不足!H343</f>
        <v>0</v>
      </c>
      <c r="I343">
        <f>入力_過不足!I343</f>
        <v>0</v>
      </c>
      <c r="J343">
        <f>入力_過不足!J343</f>
        <v>0</v>
      </c>
      <c r="K343">
        <f>入力_過不足!K343</f>
        <v>0</v>
      </c>
      <c r="L343">
        <f>入力_過不足!L343</f>
        <v>0</v>
      </c>
      <c r="M343">
        <f>入力_過不足!N343</f>
        <v>0</v>
      </c>
      <c r="N343">
        <f>入力_過不足!Q343</f>
        <v>0</v>
      </c>
      <c r="O343">
        <f>入力_過不足!R343</f>
        <v>0</v>
      </c>
      <c r="P343">
        <f>入力_過不足!S343</f>
        <v>0</v>
      </c>
      <c r="Q343">
        <f>入力_過不足!W343</f>
        <v>0</v>
      </c>
      <c r="R343">
        <f>入力_過不足!V343</f>
        <v>0</v>
      </c>
      <c r="S343" t="str">
        <f t="shared" si="5"/>
        <v>info|0|0|0</v>
      </c>
    </row>
    <row r="344" spans="1:19">
      <c r="A344" t="str">
        <f>IF(入力_過不足!A344="","",TEXT(入力_過不足!B344,"yyyymmdd")&amp;"-"&amp;TEXT(ROW()-1,"0000"))</f>
        <v/>
      </c>
      <c r="B344" s="8">
        <f>入力_過不足!A344</f>
        <v>0</v>
      </c>
      <c r="C344" s="8">
        <f>入力_過不足!C344</f>
        <v>0</v>
      </c>
      <c r="D344">
        <f>入力_過不足!D344</f>
        <v>0</v>
      </c>
      <c r="E344">
        <f>入力_過不足!E344</f>
        <v>0</v>
      </c>
      <c r="F344">
        <f>入力_過不足!F344</f>
        <v>0</v>
      </c>
      <c r="G344">
        <f>入力_過不足!G344</f>
        <v>0</v>
      </c>
      <c r="H344">
        <f>入力_過不足!H344</f>
        <v>0</v>
      </c>
      <c r="I344">
        <f>入力_過不足!I344</f>
        <v>0</v>
      </c>
      <c r="J344">
        <f>入力_過不足!J344</f>
        <v>0</v>
      </c>
      <c r="K344">
        <f>入力_過不足!K344</f>
        <v>0</v>
      </c>
      <c r="L344">
        <f>入力_過不足!L344</f>
        <v>0</v>
      </c>
      <c r="M344">
        <f>入力_過不足!N344</f>
        <v>0</v>
      </c>
      <c r="N344">
        <f>入力_過不足!Q344</f>
        <v>0</v>
      </c>
      <c r="O344">
        <f>入力_過不足!R344</f>
        <v>0</v>
      </c>
      <c r="P344">
        <f>入力_過不足!S344</f>
        <v>0</v>
      </c>
      <c r="Q344">
        <f>入力_過不足!W344</f>
        <v>0</v>
      </c>
      <c r="R344">
        <f>入力_過不足!V344</f>
        <v>0</v>
      </c>
      <c r="S344" t="str">
        <f t="shared" si="5"/>
        <v>info|0|0|0</v>
      </c>
    </row>
    <row r="345" spans="1:19">
      <c r="A345" t="str">
        <f>IF(入力_過不足!A345="","",TEXT(入力_過不足!B345,"yyyymmdd")&amp;"-"&amp;TEXT(ROW()-1,"0000"))</f>
        <v/>
      </c>
      <c r="B345" s="8">
        <f>入力_過不足!A345</f>
        <v>0</v>
      </c>
      <c r="C345" s="8">
        <f>入力_過不足!C345</f>
        <v>0</v>
      </c>
      <c r="D345">
        <f>入力_過不足!D345</f>
        <v>0</v>
      </c>
      <c r="E345">
        <f>入力_過不足!E345</f>
        <v>0</v>
      </c>
      <c r="F345">
        <f>入力_過不足!F345</f>
        <v>0</v>
      </c>
      <c r="G345">
        <f>入力_過不足!G345</f>
        <v>0</v>
      </c>
      <c r="H345">
        <f>入力_過不足!H345</f>
        <v>0</v>
      </c>
      <c r="I345">
        <f>入力_過不足!I345</f>
        <v>0</v>
      </c>
      <c r="J345">
        <f>入力_過不足!J345</f>
        <v>0</v>
      </c>
      <c r="K345">
        <f>入力_過不足!K345</f>
        <v>0</v>
      </c>
      <c r="L345">
        <f>入力_過不足!L345</f>
        <v>0</v>
      </c>
      <c r="M345">
        <f>入力_過不足!N345</f>
        <v>0</v>
      </c>
      <c r="N345">
        <f>入力_過不足!Q345</f>
        <v>0</v>
      </c>
      <c r="O345">
        <f>入力_過不足!R345</f>
        <v>0</v>
      </c>
      <c r="P345">
        <f>入力_過不足!S345</f>
        <v>0</v>
      </c>
      <c r="Q345">
        <f>入力_過不足!W345</f>
        <v>0</v>
      </c>
      <c r="R345">
        <f>入力_過不足!V345</f>
        <v>0</v>
      </c>
      <c r="S345" t="str">
        <f t="shared" si="5"/>
        <v>info|0|0|0</v>
      </c>
    </row>
    <row r="346" spans="1:19">
      <c r="A346" t="str">
        <f>IF(入力_過不足!A346="","",TEXT(入力_過不足!B346,"yyyymmdd")&amp;"-"&amp;TEXT(ROW()-1,"0000"))</f>
        <v/>
      </c>
      <c r="B346" s="8">
        <f>入力_過不足!A346</f>
        <v>0</v>
      </c>
      <c r="C346" s="8">
        <f>入力_過不足!C346</f>
        <v>0</v>
      </c>
      <c r="D346">
        <f>入力_過不足!D346</f>
        <v>0</v>
      </c>
      <c r="E346">
        <f>入力_過不足!E346</f>
        <v>0</v>
      </c>
      <c r="F346">
        <f>入力_過不足!F346</f>
        <v>0</v>
      </c>
      <c r="G346">
        <f>入力_過不足!G346</f>
        <v>0</v>
      </c>
      <c r="H346">
        <f>入力_過不足!H346</f>
        <v>0</v>
      </c>
      <c r="I346">
        <f>入力_過不足!I346</f>
        <v>0</v>
      </c>
      <c r="J346">
        <f>入力_過不足!J346</f>
        <v>0</v>
      </c>
      <c r="K346">
        <f>入力_過不足!K346</f>
        <v>0</v>
      </c>
      <c r="L346">
        <f>入力_過不足!L346</f>
        <v>0</v>
      </c>
      <c r="M346">
        <f>入力_過不足!N346</f>
        <v>0</v>
      </c>
      <c r="N346">
        <f>入力_過不足!Q346</f>
        <v>0</v>
      </c>
      <c r="O346">
        <f>入力_過不足!R346</f>
        <v>0</v>
      </c>
      <c r="P346">
        <f>入力_過不足!S346</f>
        <v>0</v>
      </c>
      <c r="Q346">
        <f>入力_過不足!W346</f>
        <v>0</v>
      </c>
      <c r="R346">
        <f>入力_過不足!V346</f>
        <v>0</v>
      </c>
      <c r="S346" t="str">
        <f t="shared" si="5"/>
        <v>info|0|0|0</v>
      </c>
    </row>
    <row r="347" spans="1:19">
      <c r="A347" t="str">
        <f>IF(入力_過不足!A347="","",TEXT(入力_過不足!B347,"yyyymmdd")&amp;"-"&amp;TEXT(ROW()-1,"0000"))</f>
        <v/>
      </c>
      <c r="B347" s="8">
        <f>入力_過不足!A347</f>
        <v>0</v>
      </c>
      <c r="C347" s="8">
        <f>入力_過不足!C347</f>
        <v>0</v>
      </c>
      <c r="D347">
        <f>入力_過不足!D347</f>
        <v>0</v>
      </c>
      <c r="E347">
        <f>入力_過不足!E347</f>
        <v>0</v>
      </c>
      <c r="F347">
        <f>入力_過不足!F347</f>
        <v>0</v>
      </c>
      <c r="G347">
        <f>入力_過不足!G347</f>
        <v>0</v>
      </c>
      <c r="H347">
        <f>入力_過不足!H347</f>
        <v>0</v>
      </c>
      <c r="I347">
        <f>入力_過不足!I347</f>
        <v>0</v>
      </c>
      <c r="J347">
        <f>入力_過不足!J347</f>
        <v>0</v>
      </c>
      <c r="K347">
        <f>入力_過不足!K347</f>
        <v>0</v>
      </c>
      <c r="L347">
        <f>入力_過不足!L347</f>
        <v>0</v>
      </c>
      <c r="M347">
        <f>入力_過不足!N347</f>
        <v>0</v>
      </c>
      <c r="N347">
        <f>入力_過不足!Q347</f>
        <v>0</v>
      </c>
      <c r="O347">
        <f>入力_過不足!R347</f>
        <v>0</v>
      </c>
      <c r="P347">
        <f>入力_過不足!S347</f>
        <v>0</v>
      </c>
      <c r="Q347">
        <f>入力_過不足!W347</f>
        <v>0</v>
      </c>
      <c r="R347">
        <f>入力_過不足!V347</f>
        <v>0</v>
      </c>
      <c r="S347" t="str">
        <f t="shared" si="5"/>
        <v>info|0|0|0</v>
      </c>
    </row>
    <row r="348" spans="1:19">
      <c r="A348" t="str">
        <f>IF(入力_過不足!A348="","",TEXT(入力_過不足!B348,"yyyymmdd")&amp;"-"&amp;TEXT(ROW()-1,"0000"))</f>
        <v/>
      </c>
      <c r="B348" s="8">
        <f>入力_過不足!A348</f>
        <v>0</v>
      </c>
      <c r="C348" s="8">
        <f>入力_過不足!C348</f>
        <v>0</v>
      </c>
      <c r="D348">
        <f>入力_過不足!D348</f>
        <v>0</v>
      </c>
      <c r="E348">
        <f>入力_過不足!E348</f>
        <v>0</v>
      </c>
      <c r="F348">
        <f>入力_過不足!F348</f>
        <v>0</v>
      </c>
      <c r="G348">
        <f>入力_過不足!G348</f>
        <v>0</v>
      </c>
      <c r="H348">
        <f>入力_過不足!H348</f>
        <v>0</v>
      </c>
      <c r="I348">
        <f>入力_過不足!I348</f>
        <v>0</v>
      </c>
      <c r="J348">
        <f>入力_過不足!J348</f>
        <v>0</v>
      </c>
      <c r="K348">
        <f>入力_過不足!K348</f>
        <v>0</v>
      </c>
      <c r="L348">
        <f>入力_過不足!L348</f>
        <v>0</v>
      </c>
      <c r="M348">
        <f>入力_過不足!N348</f>
        <v>0</v>
      </c>
      <c r="N348">
        <f>入力_過不足!Q348</f>
        <v>0</v>
      </c>
      <c r="O348">
        <f>入力_過不足!R348</f>
        <v>0</v>
      </c>
      <c r="P348">
        <f>入力_過不足!S348</f>
        <v>0</v>
      </c>
      <c r="Q348">
        <f>入力_過不足!W348</f>
        <v>0</v>
      </c>
      <c r="R348">
        <f>入力_過不足!V348</f>
        <v>0</v>
      </c>
      <c r="S348" t="str">
        <f t="shared" si="5"/>
        <v>info|0|0|0</v>
      </c>
    </row>
    <row r="349" spans="1:19">
      <c r="A349" t="str">
        <f>IF(入力_過不足!A349="","",TEXT(入力_過不足!B349,"yyyymmdd")&amp;"-"&amp;TEXT(ROW()-1,"0000"))</f>
        <v/>
      </c>
      <c r="B349" s="8">
        <f>入力_過不足!A349</f>
        <v>0</v>
      </c>
      <c r="C349" s="8">
        <f>入力_過不足!C349</f>
        <v>0</v>
      </c>
      <c r="D349">
        <f>入力_過不足!D349</f>
        <v>0</v>
      </c>
      <c r="E349">
        <f>入力_過不足!E349</f>
        <v>0</v>
      </c>
      <c r="F349">
        <f>入力_過不足!F349</f>
        <v>0</v>
      </c>
      <c r="G349">
        <f>入力_過不足!G349</f>
        <v>0</v>
      </c>
      <c r="H349">
        <f>入力_過不足!H349</f>
        <v>0</v>
      </c>
      <c r="I349">
        <f>入力_過不足!I349</f>
        <v>0</v>
      </c>
      <c r="J349">
        <f>入力_過不足!J349</f>
        <v>0</v>
      </c>
      <c r="K349">
        <f>入力_過不足!K349</f>
        <v>0</v>
      </c>
      <c r="L349">
        <f>入力_過不足!L349</f>
        <v>0</v>
      </c>
      <c r="M349">
        <f>入力_過不足!N349</f>
        <v>0</v>
      </c>
      <c r="N349">
        <f>入力_過不足!Q349</f>
        <v>0</v>
      </c>
      <c r="O349">
        <f>入力_過不足!R349</f>
        <v>0</v>
      </c>
      <c r="P349">
        <f>入力_過不足!S349</f>
        <v>0</v>
      </c>
      <c r="Q349">
        <f>入力_過不足!W349</f>
        <v>0</v>
      </c>
      <c r="R349">
        <f>入力_過不足!V349</f>
        <v>0</v>
      </c>
      <c r="S349" t="str">
        <f t="shared" si="5"/>
        <v>info|0|0|0</v>
      </c>
    </row>
    <row r="350" spans="1:19">
      <c r="A350" t="str">
        <f>IF(入力_過不足!A350="","",TEXT(入力_過不足!B350,"yyyymmdd")&amp;"-"&amp;TEXT(ROW()-1,"0000"))</f>
        <v/>
      </c>
      <c r="B350" s="8">
        <f>入力_過不足!A350</f>
        <v>0</v>
      </c>
      <c r="C350" s="8">
        <f>入力_過不足!C350</f>
        <v>0</v>
      </c>
      <c r="D350">
        <f>入力_過不足!D350</f>
        <v>0</v>
      </c>
      <c r="E350">
        <f>入力_過不足!E350</f>
        <v>0</v>
      </c>
      <c r="F350">
        <f>入力_過不足!F350</f>
        <v>0</v>
      </c>
      <c r="G350">
        <f>入力_過不足!G350</f>
        <v>0</v>
      </c>
      <c r="H350">
        <f>入力_過不足!H350</f>
        <v>0</v>
      </c>
      <c r="I350">
        <f>入力_過不足!I350</f>
        <v>0</v>
      </c>
      <c r="J350">
        <f>入力_過不足!J350</f>
        <v>0</v>
      </c>
      <c r="K350">
        <f>入力_過不足!K350</f>
        <v>0</v>
      </c>
      <c r="L350">
        <f>入力_過不足!L350</f>
        <v>0</v>
      </c>
      <c r="M350">
        <f>入力_過不足!N350</f>
        <v>0</v>
      </c>
      <c r="N350">
        <f>入力_過不足!Q350</f>
        <v>0</v>
      </c>
      <c r="O350">
        <f>入力_過不足!R350</f>
        <v>0</v>
      </c>
      <c r="P350">
        <f>入力_過不足!S350</f>
        <v>0</v>
      </c>
      <c r="Q350">
        <f>入力_過不足!W350</f>
        <v>0</v>
      </c>
      <c r="R350">
        <f>入力_過不足!V350</f>
        <v>0</v>
      </c>
      <c r="S350" t="str">
        <f t="shared" si="5"/>
        <v>info|0|0|0</v>
      </c>
    </row>
    <row r="351" spans="1:19">
      <c r="A351" t="str">
        <f>IF(入力_過不足!A351="","",TEXT(入力_過不足!B351,"yyyymmdd")&amp;"-"&amp;TEXT(ROW()-1,"0000"))</f>
        <v/>
      </c>
      <c r="B351" s="8">
        <f>入力_過不足!A351</f>
        <v>0</v>
      </c>
      <c r="C351" s="8">
        <f>入力_過不足!C351</f>
        <v>0</v>
      </c>
      <c r="D351">
        <f>入力_過不足!D351</f>
        <v>0</v>
      </c>
      <c r="E351">
        <f>入力_過不足!E351</f>
        <v>0</v>
      </c>
      <c r="F351">
        <f>入力_過不足!F351</f>
        <v>0</v>
      </c>
      <c r="G351">
        <f>入力_過不足!G351</f>
        <v>0</v>
      </c>
      <c r="H351">
        <f>入力_過不足!H351</f>
        <v>0</v>
      </c>
      <c r="I351">
        <f>入力_過不足!I351</f>
        <v>0</v>
      </c>
      <c r="J351">
        <f>入力_過不足!J351</f>
        <v>0</v>
      </c>
      <c r="K351">
        <f>入力_過不足!K351</f>
        <v>0</v>
      </c>
      <c r="L351">
        <f>入力_過不足!L351</f>
        <v>0</v>
      </c>
      <c r="M351">
        <f>入力_過不足!N351</f>
        <v>0</v>
      </c>
      <c r="N351">
        <f>入力_過不足!Q351</f>
        <v>0</v>
      </c>
      <c r="O351">
        <f>入力_過不足!R351</f>
        <v>0</v>
      </c>
      <c r="P351">
        <f>入力_過不足!S351</f>
        <v>0</v>
      </c>
      <c r="Q351">
        <f>入力_過不足!W351</f>
        <v>0</v>
      </c>
      <c r="R351">
        <f>入力_過不足!V351</f>
        <v>0</v>
      </c>
      <c r="S351" t="str">
        <f t="shared" si="5"/>
        <v>info|0|0|0</v>
      </c>
    </row>
    <row r="352" spans="1:19">
      <c r="A352" t="str">
        <f>IF(入力_過不足!A352="","",TEXT(入力_過不足!B352,"yyyymmdd")&amp;"-"&amp;TEXT(ROW()-1,"0000"))</f>
        <v/>
      </c>
      <c r="B352" s="8">
        <f>入力_過不足!A352</f>
        <v>0</v>
      </c>
      <c r="C352" s="8">
        <f>入力_過不足!C352</f>
        <v>0</v>
      </c>
      <c r="D352">
        <f>入力_過不足!D352</f>
        <v>0</v>
      </c>
      <c r="E352">
        <f>入力_過不足!E352</f>
        <v>0</v>
      </c>
      <c r="F352">
        <f>入力_過不足!F352</f>
        <v>0</v>
      </c>
      <c r="G352">
        <f>入力_過不足!G352</f>
        <v>0</v>
      </c>
      <c r="H352">
        <f>入力_過不足!H352</f>
        <v>0</v>
      </c>
      <c r="I352">
        <f>入力_過不足!I352</f>
        <v>0</v>
      </c>
      <c r="J352">
        <f>入力_過不足!J352</f>
        <v>0</v>
      </c>
      <c r="K352">
        <f>入力_過不足!K352</f>
        <v>0</v>
      </c>
      <c r="L352">
        <f>入力_過不足!L352</f>
        <v>0</v>
      </c>
      <c r="M352">
        <f>入力_過不足!N352</f>
        <v>0</v>
      </c>
      <c r="N352">
        <f>入力_過不足!Q352</f>
        <v>0</v>
      </c>
      <c r="O352">
        <f>入力_過不足!R352</f>
        <v>0</v>
      </c>
      <c r="P352">
        <f>入力_過不足!S352</f>
        <v>0</v>
      </c>
      <c r="Q352">
        <f>入力_過不足!W352</f>
        <v>0</v>
      </c>
      <c r="R352">
        <f>入力_過不足!V352</f>
        <v>0</v>
      </c>
      <c r="S352" t="str">
        <f t="shared" si="5"/>
        <v>info|0|0|0</v>
      </c>
    </row>
    <row r="353" spans="1:19">
      <c r="A353" t="str">
        <f>IF(入力_過不足!A353="","",TEXT(入力_過不足!B353,"yyyymmdd")&amp;"-"&amp;TEXT(ROW()-1,"0000"))</f>
        <v/>
      </c>
      <c r="B353" s="8">
        <f>入力_過不足!A353</f>
        <v>0</v>
      </c>
      <c r="C353" s="8">
        <f>入力_過不足!C353</f>
        <v>0</v>
      </c>
      <c r="D353">
        <f>入力_過不足!D353</f>
        <v>0</v>
      </c>
      <c r="E353">
        <f>入力_過不足!E353</f>
        <v>0</v>
      </c>
      <c r="F353">
        <f>入力_過不足!F353</f>
        <v>0</v>
      </c>
      <c r="G353">
        <f>入力_過不足!G353</f>
        <v>0</v>
      </c>
      <c r="H353">
        <f>入力_過不足!H353</f>
        <v>0</v>
      </c>
      <c r="I353">
        <f>入力_過不足!I353</f>
        <v>0</v>
      </c>
      <c r="J353">
        <f>入力_過不足!J353</f>
        <v>0</v>
      </c>
      <c r="K353">
        <f>入力_過不足!K353</f>
        <v>0</v>
      </c>
      <c r="L353">
        <f>入力_過不足!L353</f>
        <v>0</v>
      </c>
      <c r="M353">
        <f>入力_過不足!N353</f>
        <v>0</v>
      </c>
      <c r="N353">
        <f>入力_過不足!Q353</f>
        <v>0</v>
      </c>
      <c r="O353">
        <f>入力_過不足!R353</f>
        <v>0</v>
      </c>
      <c r="P353">
        <f>入力_過不足!S353</f>
        <v>0</v>
      </c>
      <c r="Q353">
        <f>入力_過不足!W353</f>
        <v>0</v>
      </c>
      <c r="R353">
        <f>入力_過不足!V353</f>
        <v>0</v>
      </c>
      <c r="S353" t="str">
        <f t="shared" si="5"/>
        <v>info|0|0|0</v>
      </c>
    </row>
    <row r="354" spans="1:19">
      <c r="A354" t="str">
        <f>IF(入力_過不足!A354="","",TEXT(入力_過不足!B354,"yyyymmdd")&amp;"-"&amp;TEXT(ROW()-1,"0000"))</f>
        <v/>
      </c>
      <c r="B354" s="8">
        <f>入力_過不足!A354</f>
        <v>0</v>
      </c>
      <c r="C354" s="8">
        <f>入力_過不足!C354</f>
        <v>0</v>
      </c>
      <c r="D354">
        <f>入力_過不足!D354</f>
        <v>0</v>
      </c>
      <c r="E354">
        <f>入力_過不足!E354</f>
        <v>0</v>
      </c>
      <c r="F354">
        <f>入力_過不足!F354</f>
        <v>0</v>
      </c>
      <c r="G354">
        <f>入力_過不足!G354</f>
        <v>0</v>
      </c>
      <c r="H354">
        <f>入力_過不足!H354</f>
        <v>0</v>
      </c>
      <c r="I354">
        <f>入力_過不足!I354</f>
        <v>0</v>
      </c>
      <c r="J354">
        <f>入力_過不足!J354</f>
        <v>0</v>
      </c>
      <c r="K354">
        <f>入力_過不足!K354</f>
        <v>0</v>
      </c>
      <c r="L354">
        <f>入力_過不足!L354</f>
        <v>0</v>
      </c>
      <c r="M354">
        <f>入力_過不足!N354</f>
        <v>0</v>
      </c>
      <c r="N354">
        <f>入力_過不足!Q354</f>
        <v>0</v>
      </c>
      <c r="O354">
        <f>入力_過不足!R354</f>
        <v>0</v>
      </c>
      <c r="P354">
        <f>入力_過不足!S354</f>
        <v>0</v>
      </c>
      <c r="Q354">
        <f>入力_過不足!W354</f>
        <v>0</v>
      </c>
      <c r="R354">
        <f>入力_過不足!V354</f>
        <v>0</v>
      </c>
      <c r="S354" t="str">
        <f t="shared" si="5"/>
        <v>info|0|0|0</v>
      </c>
    </row>
    <row r="355" spans="1:19">
      <c r="A355" t="str">
        <f>IF(入力_過不足!A355="","",TEXT(入力_過不足!B355,"yyyymmdd")&amp;"-"&amp;TEXT(ROW()-1,"0000"))</f>
        <v/>
      </c>
      <c r="B355" s="8">
        <f>入力_過不足!A355</f>
        <v>0</v>
      </c>
      <c r="C355" s="8">
        <f>入力_過不足!C355</f>
        <v>0</v>
      </c>
      <c r="D355">
        <f>入力_過不足!D355</f>
        <v>0</v>
      </c>
      <c r="E355">
        <f>入力_過不足!E355</f>
        <v>0</v>
      </c>
      <c r="F355">
        <f>入力_過不足!F355</f>
        <v>0</v>
      </c>
      <c r="G355">
        <f>入力_過不足!G355</f>
        <v>0</v>
      </c>
      <c r="H355">
        <f>入力_過不足!H355</f>
        <v>0</v>
      </c>
      <c r="I355">
        <f>入力_過不足!I355</f>
        <v>0</v>
      </c>
      <c r="J355">
        <f>入力_過不足!J355</f>
        <v>0</v>
      </c>
      <c r="K355">
        <f>入力_過不足!K355</f>
        <v>0</v>
      </c>
      <c r="L355">
        <f>入力_過不足!L355</f>
        <v>0</v>
      </c>
      <c r="M355">
        <f>入力_過不足!N355</f>
        <v>0</v>
      </c>
      <c r="N355">
        <f>入力_過不足!Q355</f>
        <v>0</v>
      </c>
      <c r="O355">
        <f>入力_過不足!R355</f>
        <v>0</v>
      </c>
      <c r="P355">
        <f>入力_過不足!S355</f>
        <v>0</v>
      </c>
      <c r="Q355">
        <f>入力_過不足!W355</f>
        <v>0</v>
      </c>
      <c r="R355">
        <f>入力_過不足!V355</f>
        <v>0</v>
      </c>
      <c r="S355" t="str">
        <f t="shared" si="5"/>
        <v>info|0|0|0</v>
      </c>
    </row>
    <row r="356" spans="1:19">
      <c r="A356" t="str">
        <f>IF(入力_過不足!A356="","",TEXT(入力_過不足!B356,"yyyymmdd")&amp;"-"&amp;TEXT(ROW()-1,"0000"))</f>
        <v/>
      </c>
      <c r="B356" s="8">
        <f>入力_過不足!A356</f>
        <v>0</v>
      </c>
      <c r="C356" s="8">
        <f>入力_過不足!C356</f>
        <v>0</v>
      </c>
      <c r="D356">
        <f>入力_過不足!D356</f>
        <v>0</v>
      </c>
      <c r="E356">
        <f>入力_過不足!E356</f>
        <v>0</v>
      </c>
      <c r="F356">
        <f>入力_過不足!F356</f>
        <v>0</v>
      </c>
      <c r="G356">
        <f>入力_過不足!G356</f>
        <v>0</v>
      </c>
      <c r="H356">
        <f>入力_過不足!H356</f>
        <v>0</v>
      </c>
      <c r="I356">
        <f>入力_過不足!I356</f>
        <v>0</v>
      </c>
      <c r="J356">
        <f>入力_過不足!J356</f>
        <v>0</v>
      </c>
      <c r="K356">
        <f>入力_過不足!K356</f>
        <v>0</v>
      </c>
      <c r="L356">
        <f>入力_過不足!L356</f>
        <v>0</v>
      </c>
      <c r="M356">
        <f>入力_過不足!N356</f>
        <v>0</v>
      </c>
      <c r="N356">
        <f>入力_過不足!Q356</f>
        <v>0</v>
      </c>
      <c r="O356">
        <f>入力_過不足!R356</f>
        <v>0</v>
      </c>
      <c r="P356">
        <f>入力_過不足!S356</f>
        <v>0</v>
      </c>
      <c r="Q356">
        <f>入力_過不足!W356</f>
        <v>0</v>
      </c>
      <c r="R356">
        <f>入力_過不足!V356</f>
        <v>0</v>
      </c>
      <c r="S356" t="str">
        <f t="shared" si="5"/>
        <v>info|0|0|0</v>
      </c>
    </row>
    <row r="357" spans="1:19">
      <c r="A357" t="str">
        <f>IF(入力_過不足!A357="","",TEXT(入力_過不足!B357,"yyyymmdd")&amp;"-"&amp;TEXT(ROW()-1,"0000"))</f>
        <v/>
      </c>
      <c r="B357" s="8">
        <f>入力_過不足!A357</f>
        <v>0</v>
      </c>
      <c r="C357" s="8">
        <f>入力_過不足!C357</f>
        <v>0</v>
      </c>
      <c r="D357">
        <f>入力_過不足!D357</f>
        <v>0</v>
      </c>
      <c r="E357">
        <f>入力_過不足!E357</f>
        <v>0</v>
      </c>
      <c r="F357">
        <f>入力_過不足!F357</f>
        <v>0</v>
      </c>
      <c r="G357">
        <f>入力_過不足!G357</f>
        <v>0</v>
      </c>
      <c r="H357">
        <f>入力_過不足!H357</f>
        <v>0</v>
      </c>
      <c r="I357">
        <f>入力_過不足!I357</f>
        <v>0</v>
      </c>
      <c r="J357">
        <f>入力_過不足!J357</f>
        <v>0</v>
      </c>
      <c r="K357">
        <f>入力_過不足!K357</f>
        <v>0</v>
      </c>
      <c r="L357">
        <f>入力_過不足!L357</f>
        <v>0</v>
      </c>
      <c r="M357">
        <f>入力_過不足!N357</f>
        <v>0</v>
      </c>
      <c r="N357">
        <f>入力_過不足!Q357</f>
        <v>0</v>
      </c>
      <c r="O357">
        <f>入力_過不足!R357</f>
        <v>0</v>
      </c>
      <c r="P357">
        <f>入力_過不足!S357</f>
        <v>0</v>
      </c>
      <c r="Q357">
        <f>入力_過不足!W357</f>
        <v>0</v>
      </c>
      <c r="R357">
        <f>入力_過不足!V357</f>
        <v>0</v>
      </c>
      <c r="S357" t="str">
        <f t="shared" si="5"/>
        <v>info|0|0|0</v>
      </c>
    </row>
    <row r="358" spans="1:19">
      <c r="A358" t="str">
        <f>IF(入力_過不足!A358="","",TEXT(入力_過不足!B358,"yyyymmdd")&amp;"-"&amp;TEXT(ROW()-1,"0000"))</f>
        <v/>
      </c>
      <c r="B358" s="8">
        <f>入力_過不足!A358</f>
        <v>0</v>
      </c>
      <c r="C358" s="8">
        <f>入力_過不足!C358</f>
        <v>0</v>
      </c>
      <c r="D358">
        <f>入力_過不足!D358</f>
        <v>0</v>
      </c>
      <c r="E358">
        <f>入力_過不足!E358</f>
        <v>0</v>
      </c>
      <c r="F358">
        <f>入力_過不足!F358</f>
        <v>0</v>
      </c>
      <c r="G358">
        <f>入力_過不足!G358</f>
        <v>0</v>
      </c>
      <c r="H358">
        <f>入力_過不足!H358</f>
        <v>0</v>
      </c>
      <c r="I358">
        <f>入力_過不足!I358</f>
        <v>0</v>
      </c>
      <c r="J358">
        <f>入力_過不足!J358</f>
        <v>0</v>
      </c>
      <c r="K358">
        <f>入力_過不足!K358</f>
        <v>0</v>
      </c>
      <c r="L358">
        <f>入力_過不足!L358</f>
        <v>0</v>
      </c>
      <c r="M358">
        <f>入力_過不足!N358</f>
        <v>0</v>
      </c>
      <c r="N358">
        <f>入力_過不足!Q358</f>
        <v>0</v>
      </c>
      <c r="O358">
        <f>入力_過不足!R358</f>
        <v>0</v>
      </c>
      <c r="P358">
        <f>入力_過不足!S358</f>
        <v>0</v>
      </c>
      <c r="Q358">
        <f>入力_過不足!W358</f>
        <v>0</v>
      </c>
      <c r="R358">
        <f>入力_過不足!V358</f>
        <v>0</v>
      </c>
      <c r="S358" t="str">
        <f t="shared" si="5"/>
        <v>info|0|0|0</v>
      </c>
    </row>
    <row r="359" spans="1:19">
      <c r="A359" t="str">
        <f>IF(入力_過不足!A359="","",TEXT(入力_過不足!B359,"yyyymmdd")&amp;"-"&amp;TEXT(ROW()-1,"0000"))</f>
        <v/>
      </c>
      <c r="B359" s="8">
        <f>入力_過不足!A359</f>
        <v>0</v>
      </c>
      <c r="C359" s="8">
        <f>入力_過不足!C359</f>
        <v>0</v>
      </c>
      <c r="D359">
        <f>入力_過不足!D359</f>
        <v>0</v>
      </c>
      <c r="E359">
        <f>入力_過不足!E359</f>
        <v>0</v>
      </c>
      <c r="F359">
        <f>入力_過不足!F359</f>
        <v>0</v>
      </c>
      <c r="G359">
        <f>入力_過不足!G359</f>
        <v>0</v>
      </c>
      <c r="H359">
        <f>入力_過不足!H359</f>
        <v>0</v>
      </c>
      <c r="I359">
        <f>入力_過不足!I359</f>
        <v>0</v>
      </c>
      <c r="J359">
        <f>入力_過不足!J359</f>
        <v>0</v>
      </c>
      <c r="K359">
        <f>入力_過不足!K359</f>
        <v>0</v>
      </c>
      <c r="L359">
        <f>入力_過不足!L359</f>
        <v>0</v>
      </c>
      <c r="M359">
        <f>入力_過不足!N359</f>
        <v>0</v>
      </c>
      <c r="N359">
        <f>入力_過不足!Q359</f>
        <v>0</v>
      </c>
      <c r="O359">
        <f>入力_過不足!R359</f>
        <v>0</v>
      </c>
      <c r="P359">
        <f>入力_過不足!S359</f>
        <v>0</v>
      </c>
      <c r="Q359">
        <f>入力_過不足!W359</f>
        <v>0</v>
      </c>
      <c r="R359">
        <f>入力_過不足!V359</f>
        <v>0</v>
      </c>
      <c r="S359" t="str">
        <f t="shared" si="5"/>
        <v>info|0|0|0</v>
      </c>
    </row>
    <row r="360" spans="1:19">
      <c r="A360" t="str">
        <f>IF(入力_過不足!A360="","",TEXT(入力_過不足!B360,"yyyymmdd")&amp;"-"&amp;TEXT(ROW()-1,"0000"))</f>
        <v/>
      </c>
      <c r="B360" s="8">
        <f>入力_過不足!A360</f>
        <v>0</v>
      </c>
      <c r="C360" s="8">
        <f>入力_過不足!C360</f>
        <v>0</v>
      </c>
      <c r="D360">
        <f>入力_過不足!D360</f>
        <v>0</v>
      </c>
      <c r="E360">
        <f>入力_過不足!E360</f>
        <v>0</v>
      </c>
      <c r="F360">
        <f>入力_過不足!F360</f>
        <v>0</v>
      </c>
      <c r="G360">
        <f>入力_過不足!G360</f>
        <v>0</v>
      </c>
      <c r="H360">
        <f>入力_過不足!H360</f>
        <v>0</v>
      </c>
      <c r="I360">
        <f>入力_過不足!I360</f>
        <v>0</v>
      </c>
      <c r="J360">
        <f>入力_過不足!J360</f>
        <v>0</v>
      </c>
      <c r="K360">
        <f>入力_過不足!K360</f>
        <v>0</v>
      </c>
      <c r="L360">
        <f>入力_過不足!L360</f>
        <v>0</v>
      </c>
      <c r="M360">
        <f>入力_過不足!N360</f>
        <v>0</v>
      </c>
      <c r="N360">
        <f>入力_過不足!Q360</f>
        <v>0</v>
      </c>
      <c r="O360">
        <f>入力_過不足!R360</f>
        <v>0</v>
      </c>
      <c r="P360">
        <f>入力_過不足!S360</f>
        <v>0</v>
      </c>
      <c r="Q360">
        <f>入力_過不足!W360</f>
        <v>0</v>
      </c>
      <c r="R360">
        <f>入力_過不足!V360</f>
        <v>0</v>
      </c>
      <c r="S360" t="str">
        <f t="shared" si="5"/>
        <v>info|0|0|0</v>
      </c>
    </row>
    <row r="361" spans="1:19">
      <c r="A361" t="str">
        <f>IF(入力_過不足!A361="","",TEXT(入力_過不足!B361,"yyyymmdd")&amp;"-"&amp;TEXT(ROW()-1,"0000"))</f>
        <v/>
      </c>
      <c r="B361" s="8">
        <f>入力_過不足!A361</f>
        <v>0</v>
      </c>
      <c r="C361" s="8">
        <f>入力_過不足!C361</f>
        <v>0</v>
      </c>
      <c r="D361">
        <f>入力_過不足!D361</f>
        <v>0</v>
      </c>
      <c r="E361">
        <f>入力_過不足!E361</f>
        <v>0</v>
      </c>
      <c r="F361">
        <f>入力_過不足!F361</f>
        <v>0</v>
      </c>
      <c r="G361">
        <f>入力_過不足!G361</f>
        <v>0</v>
      </c>
      <c r="H361">
        <f>入力_過不足!H361</f>
        <v>0</v>
      </c>
      <c r="I361">
        <f>入力_過不足!I361</f>
        <v>0</v>
      </c>
      <c r="J361">
        <f>入力_過不足!J361</f>
        <v>0</v>
      </c>
      <c r="K361">
        <f>入力_過不足!K361</f>
        <v>0</v>
      </c>
      <c r="L361">
        <f>入力_過不足!L361</f>
        <v>0</v>
      </c>
      <c r="M361">
        <f>入力_過不足!N361</f>
        <v>0</v>
      </c>
      <c r="N361">
        <f>入力_過不足!Q361</f>
        <v>0</v>
      </c>
      <c r="O361">
        <f>入力_過不足!R361</f>
        <v>0</v>
      </c>
      <c r="P361">
        <f>入力_過不足!S361</f>
        <v>0</v>
      </c>
      <c r="Q361">
        <f>入力_過不足!W361</f>
        <v>0</v>
      </c>
      <c r="R361">
        <f>入力_過不足!V361</f>
        <v>0</v>
      </c>
      <c r="S361" t="str">
        <f t="shared" si="5"/>
        <v>info|0|0|0</v>
      </c>
    </row>
    <row r="362" spans="1:19">
      <c r="A362" t="str">
        <f>IF(入力_過不足!A362="","",TEXT(入力_過不足!B362,"yyyymmdd")&amp;"-"&amp;TEXT(ROW()-1,"0000"))</f>
        <v/>
      </c>
      <c r="B362" s="8">
        <f>入力_過不足!A362</f>
        <v>0</v>
      </c>
      <c r="C362" s="8">
        <f>入力_過不足!C362</f>
        <v>0</v>
      </c>
      <c r="D362">
        <f>入力_過不足!D362</f>
        <v>0</v>
      </c>
      <c r="E362">
        <f>入力_過不足!E362</f>
        <v>0</v>
      </c>
      <c r="F362">
        <f>入力_過不足!F362</f>
        <v>0</v>
      </c>
      <c r="G362">
        <f>入力_過不足!G362</f>
        <v>0</v>
      </c>
      <c r="H362">
        <f>入力_過不足!H362</f>
        <v>0</v>
      </c>
      <c r="I362">
        <f>入力_過不足!I362</f>
        <v>0</v>
      </c>
      <c r="J362">
        <f>入力_過不足!J362</f>
        <v>0</v>
      </c>
      <c r="K362">
        <f>入力_過不足!K362</f>
        <v>0</v>
      </c>
      <c r="L362">
        <f>入力_過不足!L362</f>
        <v>0</v>
      </c>
      <c r="M362">
        <f>入力_過不足!N362</f>
        <v>0</v>
      </c>
      <c r="N362">
        <f>入力_過不足!Q362</f>
        <v>0</v>
      </c>
      <c r="O362">
        <f>入力_過不足!R362</f>
        <v>0</v>
      </c>
      <c r="P362">
        <f>入力_過不足!S362</f>
        <v>0</v>
      </c>
      <c r="Q362">
        <f>入力_過不足!W362</f>
        <v>0</v>
      </c>
      <c r="R362">
        <f>入力_過不足!V362</f>
        <v>0</v>
      </c>
      <c r="S362" t="str">
        <f t="shared" si="5"/>
        <v>info|0|0|0</v>
      </c>
    </row>
    <row r="363" spans="1:19">
      <c r="A363" t="str">
        <f>IF(入力_過不足!A363="","",TEXT(入力_過不足!B363,"yyyymmdd")&amp;"-"&amp;TEXT(ROW()-1,"0000"))</f>
        <v/>
      </c>
      <c r="B363" s="8">
        <f>入力_過不足!A363</f>
        <v>0</v>
      </c>
      <c r="C363" s="8">
        <f>入力_過不足!C363</f>
        <v>0</v>
      </c>
      <c r="D363">
        <f>入力_過不足!D363</f>
        <v>0</v>
      </c>
      <c r="E363">
        <f>入力_過不足!E363</f>
        <v>0</v>
      </c>
      <c r="F363">
        <f>入力_過不足!F363</f>
        <v>0</v>
      </c>
      <c r="G363">
        <f>入力_過不足!G363</f>
        <v>0</v>
      </c>
      <c r="H363">
        <f>入力_過不足!H363</f>
        <v>0</v>
      </c>
      <c r="I363">
        <f>入力_過不足!I363</f>
        <v>0</v>
      </c>
      <c r="J363">
        <f>入力_過不足!J363</f>
        <v>0</v>
      </c>
      <c r="K363">
        <f>入力_過不足!K363</f>
        <v>0</v>
      </c>
      <c r="L363">
        <f>入力_過不足!L363</f>
        <v>0</v>
      </c>
      <c r="M363">
        <f>入力_過不足!N363</f>
        <v>0</v>
      </c>
      <c r="N363">
        <f>入力_過不足!Q363</f>
        <v>0</v>
      </c>
      <c r="O363">
        <f>入力_過不足!R363</f>
        <v>0</v>
      </c>
      <c r="P363">
        <f>入力_過不足!S363</f>
        <v>0</v>
      </c>
      <c r="Q363">
        <f>入力_過不足!W363</f>
        <v>0</v>
      </c>
      <c r="R363">
        <f>入力_過不足!V363</f>
        <v>0</v>
      </c>
      <c r="S363" t="str">
        <f t="shared" si="5"/>
        <v>info|0|0|0</v>
      </c>
    </row>
    <row r="364" spans="1:19">
      <c r="A364" t="str">
        <f>IF(入力_過不足!A364="","",TEXT(入力_過不足!B364,"yyyymmdd")&amp;"-"&amp;TEXT(ROW()-1,"0000"))</f>
        <v/>
      </c>
      <c r="B364" s="8">
        <f>入力_過不足!A364</f>
        <v>0</v>
      </c>
      <c r="C364" s="8">
        <f>入力_過不足!C364</f>
        <v>0</v>
      </c>
      <c r="D364">
        <f>入力_過不足!D364</f>
        <v>0</v>
      </c>
      <c r="E364">
        <f>入力_過不足!E364</f>
        <v>0</v>
      </c>
      <c r="F364">
        <f>入力_過不足!F364</f>
        <v>0</v>
      </c>
      <c r="G364">
        <f>入力_過不足!G364</f>
        <v>0</v>
      </c>
      <c r="H364">
        <f>入力_過不足!H364</f>
        <v>0</v>
      </c>
      <c r="I364">
        <f>入力_過不足!I364</f>
        <v>0</v>
      </c>
      <c r="J364">
        <f>入力_過不足!J364</f>
        <v>0</v>
      </c>
      <c r="K364">
        <f>入力_過不足!K364</f>
        <v>0</v>
      </c>
      <c r="L364">
        <f>入力_過不足!L364</f>
        <v>0</v>
      </c>
      <c r="M364">
        <f>入力_過不足!N364</f>
        <v>0</v>
      </c>
      <c r="N364">
        <f>入力_過不足!Q364</f>
        <v>0</v>
      </c>
      <c r="O364">
        <f>入力_過不足!R364</f>
        <v>0</v>
      </c>
      <c r="P364">
        <f>入力_過不足!S364</f>
        <v>0</v>
      </c>
      <c r="Q364">
        <f>入力_過不足!W364</f>
        <v>0</v>
      </c>
      <c r="R364">
        <f>入力_過不足!V364</f>
        <v>0</v>
      </c>
      <c r="S364" t="str">
        <f t="shared" si="5"/>
        <v>info|0|0|0</v>
      </c>
    </row>
    <row r="365" spans="1:19">
      <c r="A365" t="str">
        <f>IF(入力_過不足!A365="","",TEXT(入力_過不足!B365,"yyyymmdd")&amp;"-"&amp;TEXT(ROW()-1,"0000"))</f>
        <v/>
      </c>
      <c r="B365" s="8">
        <f>入力_過不足!A365</f>
        <v>0</v>
      </c>
      <c r="C365" s="8">
        <f>入力_過不足!C365</f>
        <v>0</v>
      </c>
      <c r="D365">
        <f>入力_過不足!D365</f>
        <v>0</v>
      </c>
      <c r="E365">
        <f>入力_過不足!E365</f>
        <v>0</v>
      </c>
      <c r="F365">
        <f>入力_過不足!F365</f>
        <v>0</v>
      </c>
      <c r="G365">
        <f>入力_過不足!G365</f>
        <v>0</v>
      </c>
      <c r="H365">
        <f>入力_過不足!H365</f>
        <v>0</v>
      </c>
      <c r="I365">
        <f>入力_過不足!I365</f>
        <v>0</v>
      </c>
      <c r="J365">
        <f>入力_過不足!J365</f>
        <v>0</v>
      </c>
      <c r="K365">
        <f>入力_過不足!K365</f>
        <v>0</v>
      </c>
      <c r="L365">
        <f>入力_過不足!L365</f>
        <v>0</v>
      </c>
      <c r="M365">
        <f>入力_過不足!N365</f>
        <v>0</v>
      </c>
      <c r="N365">
        <f>入力_過不足!Q365</f>
        <v>0</v>
      </c>
      <c r="O365">
        <f>入力_過不足!R365</f>
        <v>0</v>
      </c>
      <c r="P365">
        <f>入力_過不足!S365</f>
        <v>0</v>
      </c>
      <c r="Q365">
        <f>入力_過不足!W365</f>
        <v>0</v>
      </c>
      <c r="R365">
        <f>入力_過不足!V365</f>
        <v>0</v>
      </c>
      <c r="S365" t="str">
        <f t="shared" si="5"/>
        <v>info|0|0|0</v>
      </c>
    </row>
    <row r="366" spans="1:19">
      <c r="A366" t="str">
        <f>IF(入力_過不足!A366="","",TEXT(入力_過不足!B366,"yyyymmdd")&amp;"-"&amp;TEXT(ROW()-1,"0000"))</f>
        <v/>
      </c>
      <c r="B366" s="8">
        <f>入力_過不足!A366</f>
        <v>0</v>
      </c>
      <c r="C366" s="8">
        <f>入力_過不足!C366</f>
        <v>0</v>
      </c>
      <c r="D366">
        <f>入力_過不足!D366</f>
        <v>0</v>
      </c>
      <c r="E366">
        <f>入力_過不足!E366</f>
        <v>0</v>
      </c>
      <c r="F366">
        <f>入力_過不足!F366</f>
        <v>0</v>
      </c>
      <c r="G366">
        <f>入力_過不足!G366</f>
        <v>0</v>
      </c>
      <c r="H366">
        <f>入力_過不足!H366</f>
        <v>0</v>
      </c>
      <c r="I366">
        <f>入力_過不足!I366</f>
        <v>0</v>
      </c>
      <c r="J366">
        <f>入力_過不足!J366</f>
        <v>0</v>
      </c>
      <c r="K366">
        <f>入力_過不足!K366</f>
        <v>0</v>
      </c>
      <c r="L366">
        <f>入力_過不足!L366</f>
        <v>0</v>
      </c>
      <c r="M366">
        <f>入力_過不足!N366</f>
        <v>0</v>
      </c>
      <c r="N366">
        <f>入力_過不足!Q366</f>
        <v>0</v>
      </c>
      <c r="O366">
        <f>入力_過不足!R366</f>
        <v>0</v>
      </c>
      <c r="P366">
        <f>入力_過不足!S366</f>
        <v>0</v>
      </c>
      <c r="Q366">
        <f>入力_過不足!W366</f>
        <v>0</v>
      </c>
      <c r="R366">
        <f>入力_過不足!V366</f>
        <v>0</v>
      </c>
      <c r="S366" t="str">
        <f t="shared" si="5"/>
        <v>info|0|0|0</v>
      </c>
    </row>
    <row r="367" spans="1:19">
      <c r="A367" t="str">
        <f>IF(入力_過不足!A367="","",TEXT(入力_過不足!B367,"yyyymmdd")&amp;"-"&amp;TEXT(ROW()-1,"0000"))</f>
        <v/>
      </c>
      <c r="B367" s="8">
        <f>入力_過不足!A367</f>
        <v>0</v>
      </c>
      <c r="C367" s="8">
        <f>入力_過不足!C367</f>
        <v>0</v>
      </c>
      <c r="D367">
        <f>入力_過不足!D367</f>
        <v>0</v>
      </c>
      <c r="E367">
        <f>入力_過不足!E367</f>
        <v>0</v>
      </c>
      <c r="F367">
        <f>入力_過不足!F367</f>
        <v>0</v>
      </c>
      <c r="G367">
        <f>入力_過不足!G367</f>
        <v>0</v>
      </c>
      <c r="H367">
        <f>入力_過不足!H367</f>
        <v>0</v>
      </c>
      <c r="I367">
        <f>入力_過不足!I367</f>
        <v>0</v>
      </c>
      <c r="J367">
        <f>入力_過不足!J367</f>
        <v>0</v>
      </c>
      <c r="K367">
        <f>入力_過不足!K367</f>
        <v>0</v>
      </c>
      <c r="L367">
        <f>入力_過不足!L367</f>
        <v>0</v>
      </c>
      <c r="M367">
        <f>入力_過不足!N367</f>
        <v>0</v>
      </c>
      <c r="N367">
        <f>入力_過不足!Q367</f>
        <v>0</v>
      </c>
      <c r="O367">
        <f>入力_過不足!R367</f>
        <v>0</v>
      </c>
      <c r="P367">
        <f>入力_過不足!S367</f>
        <v>0</v>
      </c>
      <c r="Q367">
        <f>入力_過不足!W367</f>
        <v>0</v>
      </c>
      <c r="R367">
        <f>入力_過不足!V367</f>
        <v>0</v>
      </c>
      <c r="S367" t="str">
        <f t="shared" si="5"/>
        <v>info|0|0|0</v>
      </c>
    </row>
    <row r="368" spans="1:19">
      <c r="A368" t="str">
        <f>IF(入力_過不足!A368="","",TEXT(入力_過不足!B368,"yyyymmdd")&amp;"-"&amp;TEXT(ROW()-1,"0000"))</f>
        <v/>
      </c>
      <c r="B368" s="8">
        <f>入力_過不足!A368</f>
        <v>0</v>
      </c>
      <c r="C368" s="8">
        <f>入力_過不足!C368</f>
        <v>0</v>
      </c>
      <c r="D368">
        <f>入力_過不足!D368</f>
        <v>0</v>
      </c>
      <c r="E368">
        <f>入力_過不足!E368</f>
        <v>0</v>
      </c>
      <c r="F368">
        <f>入力_過不足!F368</f>
        <v>0</v>
      </c>
      <c r="G368">
        <f>入力_過不足!G368</f>
        <v>0</v>
      </c>
      <c r="H368">
        <f>入力_過不足!H368</f>
        <v>0</v>
      </c>
      <c r="I368">
        <f>入力_過不足!I368</f>
        <v>0</v>
      </c>
      <c r="J368">
        <f>入力_過不足!J368</f>
        <v>0</v>
      </c>
      <c r="K368">
        <f>入力_過不足!K368</f>
        <v>0</v>
      </c>
      <c r="L368">
        <f>入力_過不足!L368</f>
        <v>0</v>
      </c>
      <c r="M368">
        <f>入力_過不足!N368</f>
        <v>0</v>
      </c>
      <c r="N368">
        <f>入力_過不足!Q368</f>
        <v>0</v>
      </c>
      <c r="O368">
        <f>入力_過不足!R368</f>
        <v>0</v>
      </c>
      <c r="P368">
        <f>入力_過不足!S368</f>
        <v>0</v>
      </c>
      <c r="Q368">
        <f>入力_過不足!W368</f>
        <v>0</v>
      </c>
      <c r="R368">
        <f>入力_過不足!V368</f>
        <v>0</v>
      </c>
      <c r="S368" t="str">
        <f t="shared" si="5"/>
        <v>info|0|0|0</v>
      </c>
    </row>
    <row r="369" spans="1:19">
      <c r="A369" t="str">
        <f>IF(入力_過不足!A369="","",TEXT(入力_過不足!B369,"yyyymmdd")&amp;"-"&amp;TEXT(ROW()-1,"0000"))</f>
        <v/>
      </c>
      <c r="B369" s="8">
        <f>入力_過不足!A369</f>
        <v>0</v>
      </c>
      <c r="C369" s="8">
        <f>入力_過不足!C369</f>
        <v>0</v>
      </c>
      <c r="D369">
        <f>入力_過不足!D369</f>
        <v>0</v>
      </c>
      <c r="E369">
        <f>入力_過不足!E369</f>
        <v>0</v>
      </c>
      <c r="F369">
        <f>入力_過不足!F369</f>
        <v>0</v>
      </c>
      <c r="G369">
        <f>入力_過不足!G369</f>
        <v>0</v>
      </c>
      <c r="H369">
        <f>入力_過不足!H369</f>
        <v>0</v>
      </c>
      <c r="I369">
        <f>入力_過不足!I369</f>
        <v>0</v>
      </c>
      <c r="J369">
        <f>入力_過不足!J369</f>
        <v>0</v>
      </c>
      <c r="K369">
        <f>入力_過不足!K369</f>
        <v>0</v>
      </c>
      <c r="L369">
        <f>入力_過不足!L369</f>
        <v>0</v>
      </c>
      <c r="M369">
        <f>入力_過不足!N369</f>
        <v>0</v>
      </c>
      <c r="N369">
        <f>入力_過不足!Q369</f>
        <v>0</v>
      </c>
      <c r="O369">
        <f>入力_過不足!R369</f>
        <v>0</v>
      </c>
      <c r="P369">
        <f>入力_過不足!S369</f>
        <v>0</v>
      </c>
      <c r="Q369">
        <f>入力_過不足!W369</f>
        <v>0</v>
      </c>
      <c r="R369">
        <f>入力_過不足!V369</f>
        <v>0</v>
      </c>
      <c r="S369" t="str">
        <f t="shared" si="5"/>
        <v>info|0|0|0</v>
      </c>
    </row>
    <row r="370" spans="1:19">
      <c r="A370" t="str">
        <f>IF(入力_過不足!A370="","",TEXT(入力_過不足!B370,"yyyymmdd")&amp;"-"&amp;TEXT(ROW()-1,"0000"))</f>
        <v/>
      </c>
      <c r="B370" s="8">
        <f>入力_過不足!A370</f>
        <v>0</v>
      </c>
      <c r="C370" s="8">
        <f>入力_過不足!C370</f>
        <v>0</v>
      </c>
      <c r="D370">
        <f>入力_過不足!D370</f>
        <v>0</v>
      </c>
      <c r="E370">
        <f>入力_過不足!E370</f>
        <v>0</v>
      </c>
      <c r="F370">
        <f>入力_過不足!F370</f>
        <v>0</v>
      </c>
      <c r="G370">
        <f>入力_過不足!G370</f>
        <v>0</v>
      </c>
      <c r="H370">
        <f>入力_過不足!H370</f>
        <v>0</v>
      </c>
      <c r="I370">
        <f>入力_過不足!I370</f>
        <v>0</v>
      </c>
      <c r="J370">
        <f>入力_過不足!J370</f>
        <v>0</v>
      </c>
      <c r="K370">
        <f>入力_過不足!K370</f>
        <v>0</v>
      </c>
      <c r="L370">
        <f>入力_過不足!L370</f>
        <v>0</v>
      </c>
      <c r="M370">
        <f>入力_過不足!N370</f>
        <v>0</v>
      </c>
      <c r="N370">
        <f>入力_過不足!Q370</f>
        <v>0</v>
      </c>
      <c r="O370">
        <f>入力_過不足!R370</f>
        <v>0</v>
      </c>
      <c r="P370">
        <f>入力_過不足!S370</f>
        <v>0</v>
      </c>
      <c r="Q370">
        <f>入力_過不足!W370</f>
        <v>0</v>
      </c>
      <c r="R370">
        <f>入力_過不足!V370</f>
        <v>0</v>
      </c>
      <c r="S370" t="str">
        <f t="shared" si="5"/>
        <v>info|0|0|0</v>
      </c>
    </row>
    <row r="371" spans="1:19">
      <c r="A371" t="str">
        <f>IF(入力_過不足!A371="","",TEXT(入力_過不足!B371,"yyyymmdd")&amp;"-"&amp;TEXT(ROW()-1,"0000"))</f>
        <v/>
      </c>
      <c r="B371" s="8">
        <f>入力_過不足!A371</f>
        <v>0</v>
      </c>
      <c r="C371" s="8">
        <f>入力_過不足!C371</f>
        <v>0</v>
      </c>
      <c r="D371">
        <f>入力_過不足!D371</f>
        <v>0</v>
      </c>
      <c r="E371">
        <f>入力_過不足!E371</f>
        <v>0</v>
      </c>
      <c r="F371">
        <f>入力_過不足!F371</f>
        <v>0</v>
      </c>
      <c r="G371">
        <f>入力_過不足!G371</f>
        <v>0</v>
      </c>
      <c r="H371">
        <f>入力_過不足!H371</f>
        <v>0</v>
      </c>
      <c r="I371">
        <f>入力_過不足!I371</f>
        <v>0</v>
      </c>
      <c r="J371">
        <f>入力_過不足!J371</f>
        <v>0</v>
      </c>
      <c r="K371">
        <f>入力_過不足!K371</f>
        <v>0</v>
      </c>
      <c r="L371">
        <f>入力_過不足!L371</f>
        <v>0</v>
      </c>
      <c r="M371">
        <f>入力_過不足!N371</f>
        <v>0</v>
      </c>
      <c r="N371">
        <f>入力_過不足!Q371</f>
        <v>0</v>
      </c>
      <c r="O371">
        <f>入力_過不足!R371</f>
        <v>0</v>
      </c>
      <c r="P371">
        <f>入力_過不足!S371</f>
        <v>0</v>
      </c>
      <c r="Q371">
        <f>入力_過不足!W371</f>
        <v>0</v>
      </c>
      <c r="R371">
        <f>入力_過不足!V371</f>
        <v>0</v>
      </c>
      <c r="S371" t="str">
        <f t="shared" si="5"/>
        <v>info|0|0|0</v>
      </c>
    </row>
    <row r="372" spans="1:19">
      <c r="A372" t="str">
        <f>IF(入力_過不足!A372="","",TEXT(入力_過不足!B372,"yyyymmdd")&amp;"-"&amp;TEXT(ROW()-1,"0000"))</f>
        <v/>
      </c>
      <c r="B372" s="8">
        <f>入力_過不足!A372</f>
        <v>0</v>
      </c>
      <c r="C372" s="8">
        <f>入力_過不足!C372</f>
        <v>0</v>
      </c>
      <c r="D372">
        <f>入力_過不足!D372</f>
        <v>0</v>
      </c>
      <c r="E372">
        <f>入力_過不足!E372</f>
        <v>0</v>
      </c>
      <c r="F372">
        <f>入力_過不足!F372</f>
        <v>0</v>
      </c>
      <c r="G372">
        <f>入力_過不足!G372</f>
        <v>0</v>
      </c>
      <c r="H372">
        <f>入力_過不足!H372</f>
        <v>0</v>
      </c>
      <c r="I372">
        <f>入力_過不足!I372</f>
        <v>0</v>
      </c>
      <c r="J372">
        <f>入力_過不足!J372</f>
        <v>0</v>
      </c>
      <c r="K372">
        <f>入力_過不足!K372</f>
        <v>0</v>
      </c>
      <c r="L372">
        <f>入力_過不足!L372</f>
        <v>0</v>
      </c>
      <c r="M372">
        <f>入力_過不足!N372</f>
        <v>0</v>
      </c>
      <c r="N372">
        <f>入力_過不足!Q372</f>
        <v>0</v>
      </c>
      <c r="O372">
        <f>入力_過不足!R372</f>
        <v>0</v>
      </c>
      <c r="P372">
        <f>入力_過不足!S372</f>
        <v>0</v>
      </c>
      <c r="Q372">
        <f>入力_過不足!W372</f>
        <v>0</v>
      </c>
      <c r="R372">
        <f>入力_過不足!V372</f>
        <v>0</v>
      </c>
      <c r="S372" t="str">
        <f t="shared" si="5"/>
        <v>info|0|0|0</v>
      </c>
    </row>
    <row r="373" spans="1:19">
      <c r="A373" t="str">
        <f>IF(入力_過不足!A373="","",TEXT(入力_過不足!B373,"yyyymmdd")&amp;"-"&amp;TEXT(ROW()-1,"0000"))</f>
        <v/>
      </c>
      <c r="B373" s="8">
        <f>入力_過不足!A373</f>
        <v>0</v>
      </c>
      <c r="C373" s="8">
        <f>入力_過不足!C373</f>
        <v>0</v>
      </c>
      <c r="D373">
        <f>入力_過不足!D373</f>
        <v>0</v>
      </c>
      <c r="E373">
        <f>入力_過不足!E373</f>
        <v>0</v>
      </c>
      <c r="F373">
        <f>入力_過不足!F373</f>
        <v>0</v>
      </c>
      <c r="G373">
        <f>入力_過不足!G373</f>
        <v>0</v>
      </c>
      <c r="H373">
        <f>入力_過不足!H373</f>
        <v>0</v>
      </c>
      <c r="I373">
        <f>入力_過不足!I373</f>
        <v>0</v>
      </c>
      <c r="J373">
        <f>入力_過不足!J373</f>
        <v>0</v>
      </c>
      <c r="K373">
        <f>入力_過不足!K373</f>
        <v>0</v>
      </c>
      <c r="L373">
        <f>入力_過不足!L373</f>
        <v>0</v>
      </c>
      <c r="M373">
        <f>入力_過不足!N373</f>
        <v>0</v>
      </c>
      <c r="N373">
        <f>入力_過不足!Q373</f>
        <v>0</v>
      </c>
      <c r="O373">
        <f>入力_過不足!R373</f>
        <v>0</v>
      </c>
      <c r="P373">
        <f>入力_過不足!S373</f>
        <v>0</v>
      </c>
      <c r="Q373">
        <f>入力_過不足!W373</f>
        <v>0</v>
      </c>
      <c r="R373">
        <f>入力_過不足!V373</f>
        <v>0</v>
      </c>
      <c r="S373" t="str">
        <f t="shared" si="5"/>
        <v>info|0|0|0</v>
      </c>
    </row>
    <row r="374" spans="1:19">
      <c r="A374" t="str">
        <f>IF(入力_過不足!A374="","",TEXT(入力_過不足!B374,"yyyymmdd")&amp;"-"&amp;TEXT(ROW()-1,"0000"))</f>
        <v/>
      </c>
      <c r="B374" s="8">
        <f>入力_過不足!A374</f>
        <v>0</v>
      </c>
      <c r="C374" s="8">
        <f>入力_過不足!C374</f>
        <v>0</v>
      </c>
      <c r="D374">
        <f>入力_過不足!D374</f>
        <v>0</v>
      </c>
      <c r="E374">
        <f>入力_過不足!E374</f>
        <v>0</v>
      </c>
      <c r="F374">
        <f>入力_過不足!F374</f>
        <v>0</v>
      </c>
      <c r="G374">
        <f>入力_過不足!G374</f>
        <v>0</v>
      </c>
      <c r="H374">
        <f>入力_過不足!H374</f>
        <v>0</v>
      </c>
      <c r="I374">
        <f>入力_過不足!I374</f>
        <v>0</v>
      </c>
      <c r="J374">
        <f>入力_過不足!J374</f>
        <v>0</v>
      </c>
      <c r="K374">
        <f>入力_過不足!K374</f>
        <v>0</v>
      </c>
      <c r="L374">
        <f>入力_過不足!L374</f>
        <v>0</v>
      </c>
      <c r="M374">
        <f>入力_過不足!N374</f>
        <v>0</v>
      </c>
      <c r="N374">
        <f>入力_過不足!Q374</f>
        <v>0</v>
      </c>
      <c r="O374">
        <f>入力_過不足!R374</f>
        <v>0</v>
      </c>
      <c r="P374">
        <f>入力_過不足!S374</f>
        <v>0</v>
      </c>
      <c r="Q374">
        <f>入力_過不足!W374</f>
        <v>0</v>
      </c>
      <c r="R374">
        <f>入力_過不足!V374</f>
        <v>0</v>
      </c>
      <c r="S374" t="str">
        <f t="shared" si="5"/>
        <v>info|0|0|0</v>
      </c>
    </row>
    <row r="375" spans="1:19">
      <c r="A375" t="str">
        <f>IF(入力_過不足!A375="","",TEXT(入力_過不足!B375,"yyyymmdd")&amp;"-"&amp;TEXT(ROW()-1,"0000"))</f>
        <v/>
      </c>
      <c r="B375" s="8">
        <f>入力_過不足!A375</f>
        <v>0</v>
      </c>
      <c r="C375" s="8">
        <f>入力_過不足!C375</f>
        <v>0</v>
      </c>
      <c r="D375">
        <f>入力_過不足!D375</f>
        <v>0</v>
      </c>
      <c r="E375">
        <f>入力_過不足!E375</f>
        <v>0</v>
      </c>
      <c r="F375">
        <f>入力_過不足!F375</f>
        <v>0</v>
      </c>
      <c r="G375">
        <f>入力_過不足!G375</f>
        <v>0</v>
      </c>
      <c r="H375">
        <f>入力_過不足!H375</f>
        <v>0</v>
      </c>
      <c r="I375">
        <f>入力_過不足!I375</f>
        <v>0</v>
      </c>
      <c r="J375">
        <f>入力_過不足!J375</f>
        <v>0</v>
      </c>
      <c r="K375">
        <f>入力_過不足!K375</f>
        <v>0</v>
      </c>
      <c r="L375">
        <f>入力_過不足!L375</f>
        <v>0</v>
      </c>
      <c r="M375">
        <f>入力_過不足!N375</f>
        <v>0</v>
      </c>
      <c r="N375">
        <f>入力_過不足!Q375</f>
        <v>0</v>
      </c>
      <c r="O375">
        <f>入力_過不足!R375</f>
        <v>0</v>
      </c>
      <c r="P375">
        <f>入力_過不足!S375</f>
        <v>0</v>
      </c>
      <c r="Q375">
        <f>入力_過不足!W375</f>
        <v>0</v>
      </c>
      <c r="R375">
        <f>入力_過不足!V375</f>
        <v>0</v>
      </c>
      <c r="S375" t="str">
        <f t="shared" si="5"/>
        <v>info|0|0|0</v>
      </c>
    </row>
    <row r="376" spans="1:19">
      <c r="A376" t="str">
        <f>IF(入力_過不足!A376="","",TEXT(入力_過不足!B376,"yyyymmdd")&amp;"-"&amp;TEXT(ROW()-1,"0000"))</f>
        <v/>
      </c>
      <c r="B376" s="8">
        <f>入力_過不足!A376</f>
        <v>0</v>
      </c>
      <c r="C376" s="8">
        <f>入力_過不足!C376</f>
        <v>0</v>
      </c>
      <c r="D376">
        <f>入力_過不足!D376</f>
        <v>0</v>
      </c>
      <c r="E376">
        <f>入力_過不足!E376</f>
        <v>0</v>
      </c>
      <c r="F376">
        <f>入力_過不足!F376</f>
        <v>0</v>
      </c>
      <c r="G376">
        <f>入力_過不足!G376</f>
        <v>0</v>
      </c>
      <c r="H376">
        <f>入力_過不足!H376</f>
        <v>0</v>
      </c>
      <c r="I376">
        <f>入力_過不足!I376</f>
        <v>0</v>
      </c>
      <c r="J376">
        <f>入力_過不足!J376</f>
        <v>0</v>
      </c>
      <c r="K376">
        <f>入力_過不足!K376</f>
        <v>0</v>
      </c>
      <c r="L376">
        <f>入力_過不足!L376</f>
        <v>0</v>
      </c>
      <c r="M376">
        <f>入力_過不足!N376</f>
        <v>0</v>
      </c>
      <c r="N376">
        <f>入力_過不足!Q376</f>
        <v>0</v>
      </c>
      <c r="O376">
        <f>入力_過不足!R376</f>
        <v>0</v>
      </c>
      <c r="P376">
        <f>入力_過不足!S376</f>
        <v>0</v>
      </c>
      <c r="Q376">
        <f>入力_過不足!W376</f>
        <v>0</v>
      </c>
      <c r="R376">
        <f>入力_過不足!V376</f>
        <v>0</v>
      </c>
      <c r="S376" t="str">
        <f t="shared" si="5"/>
        <v>info|0|0|0</v>
      </c>
    </row>
    <row r="377" spans="1:19">
      <c r="A377" t="str">
        <f>IF(入力_過不足!A377="","",TEXT(入力_過不足!B377,"yyyymmdd")&amp;"-"&amp;TEXT(ROW()-1,"0000"))</f>
        <v/>
      </c>
      <c r="B377" s="8">
        <f>入力_過不足!A377</f>
        <v>0</v>
      </c>
      <c r="C377" s="8">
        <f>入力_過不足!C377</f>
        <v>0</v>
      </c>
      <c r="D377">
        <f>入力_過不足!D377</f>
        <v>0</v>
      </c>
      <c r="E377">
        <f>入力_過不足!E377</f>
        <v>0</v>
      </c>
      <c r="F377">
        <f>入力_過不足!F377</f>
        <v>0</v>
      </c>
      <c r="G377">
        <f>入力_過不足!G377</f>
        <v>0</v>
      </c>
      <c r="H377">
        <f>入力_過不足!H377</f>
        <v>0</v>
      </c>
      <c r="I377">
        <f>入力_過不足!I377</f>
        <v>0</v>
      </c>
      <c r="J377">
        <f>入力_過不足!J377</f>
        <v>0</v>
      </c>
      <c r="K377">
        <f>入力_過不足!K377</f>
        <v>0</v>
      </c>
      <c r="L377">
        <f>入力_過不足!L377</f>
        <v>0</v>
      </c>
      <c r="M377">
        <f>入力_過不足!N377</f>
        <v>0</v>
      </c>
      <c r="N377">
        <f>入力_過不足!Q377</f>
        <v>0</v>
      </c>
      <c r="O377">
        <f>入力_過不足!R377</f>
        <v>0</v>
      </c>
      <c r="P377">
        <f>入力_過不足!S377</f>
        <v>0</v>
      </c>
      <c r="Q377">
        <f>入力_過不足!W377</f>
        <v>0</v>
      </c>
      <c r="R377">
        <f>入力_過不足!V377</f>
        <v>0</v>
      </c>
      <c r="S377" t="str">
        <f t="shared" si="5"/>
        <v>info|0|0|0</v>
      </c>
    </row>
    <row r="378" spans="1:19">
      <c r="A378" t="str">
        <f>IF(入力_過不足!A378="","",TEXT(入力_過不足!B378,"yyyymmdd")&amp;"-"&amp;TEXT(ROW()-1,"0000"))</f>
        <v/>
      </c>
      <c r="B378" s="8">
        <f>入力_過不足!A378</f>
        <v>0</v>
      </c>
      <c r="C378" s="8">
        <f>入力_過不足!C378</f>
        <v>0</v>
      </c>
      <c r="D378">
        <f>入力_過不足!D378</f>
        <v>0</v>
      </c>
      <c r="E378">
        <f>入力_過不足!E378</f>
        <v>0</v>
      </c>
      <c r="F378">
        <f>入力_過不足!F378</f>
        <v>0</v>
      </c>
      <c r="G378">
        <f>入力_過不足!G378</f>
        <v>0</v>
      </c>
      <c r="H378">
        <f>入力_過不足!H378</f>
        <v>0</v>
      </c>
      <c r="I378">
        <f>入力_過不足!I378</f>
        <v>0</v>
      </c>
      <c r="J378">
        <f>入力_過不足!J378</f>
        <v>0</v>
      </c>
      <c r="K378">
        <f>入力_過不足!K378</f>
        <v>0</v>
      </c>
      <c r="L378">
        <f>入力_過不足!L378</f>
        <v>0</v>
      </c>
      <c r="M378">
        <f>入力_過不足!N378</f>
        <v>0</v>
      </c>
      <c r="N378">
        <f>入力_過不足!Q378</f>
        <v>0</v>
      </c>
      <c r="O378">
        <f>入力_過不足!R378</f>
        <v>0</v>
      </c>
      <c r="P378">
        <f>入力_過不足!S378</f>
        <v>0</v>
      </c>
      <c r="Q378">
        <f>入力_過不足!W378</f>
        <v>0</v>
      </c>
      <c r="R378">
        <f>入力_過不足!V378</f>
        <v>0</v>
      </c>
      <c r="S378" t="str">
        <f t="shared" si="5"/>
        <v>info|0|0|0</v>
      </c>
    </row>
    <row r="379" spans="1:19">
      <c r="A379" t="str">
        <f>IF(入力_過不足!A379="","",TEXT(入力_過不足!B379,"yyyymmdd")&amp;"-"&amp;TEXT(ROW()-1,"0000"))</f>
        <v/>
      </c>
      <c r="B379" s="8">
        <f>入力_過不足!A379</f>
        <v>0</v>
      </c>
      <c r="C379" s="8">
        <f>入力_過不足!C379</f>
        <v>0</v>
      </c>
      <c r="D379">
        <f>入力_過不足!D379</f>
        <v>0</v>
      </c>
      <c r="E379">
        <f>入力_過不足!E379</f>
        <v>0</v>
      </c>
      <c r="F379">
        <f>入力_過不足!F379</f>
        <v>0</v>
      </c>
      <c r="G379">
        <f>入力_過不足!G379</f>
        <v>0</v>
      </c>
      <c r="H379">
        <f>入力_過不足!H379</f>
        <v>0</v>
      </c>
      <c r="I379">
        <f>入力_過不足!I379</f>
        <v>0</v>
      </c>
      <c r="J379">
        <f>入力_過不足!J379</f>
        <v>0</v>
      </c>
      <c r="K379">
        <f>入力_過不足!K379</f>
        <v>0</v>
      </c>
      <c r="L379">
        <f>入力_過不足!L379</f>
        <v>0</v>
      </c>
      <c r="M379">
        <f>入力_過不足!N379</f>
        <v>0</v>
      </c>
      <c r="N379">
        <f>入力_過不足!Q379</f>
        <v>0</v>
      </c>
      <c r="O379">
        <f>入力_過不足!R379</f>
        <v>0</v>
      </c>
      <c r="P379">
        <f>入力_過不足!S379</f>
        <v>0</v>
      </c>
      <c r="Q379">
        <f>入力_過不足!W379</f>
        <v>0</v>
      </c>
      <c r="R379">
        <f>入力_過不足!V379</f>
        <v>0</v>
      </c>
      <c r="S379" t="str">
        <f t="shared" si="5"/>
        <v>info|0|0|0</v>
      </c>
    </row>
    <row r="380" spans="1:19">
      <c r="A380" t="str">
        <f>IF(入力_過不足!A380="","",TEXT(入力_過不足!B380,"yyyymmdd")&amp;"-"&amp;TEXT(ROW()-1,"0000"))</f>
        <v/>
      </c>
      <c r="B380" s="8">
        <f>入力_過不足!A380</f>
        <v>0</v>
      </c>
      <c r="C380" s="8">
        <f>入力_過不足!C380</f>
        <v>0</v>
      </c>
      <c r="D380">
        <f>入力_過不足!D380</f>
        <v>0</v>
      </c>
      <c r="E380">
        <f>入力_過不足!E380</f>
        <v>0</v>
      </c>
      <c r="F380">
        <f>入力_過不足!F380</f>
        <v>0</v>
      </c>
      <c r="G380">
        <f>入力_過不足!G380</f>
        <v>0</v>
      </c>
      <c r="H380">
        <f>入力_過不足!H380</f>
        <v>0</v>
      </c>
      <c r="I380">
        <f>入力_過不足!I380</f>
        <v>0</v>
      </c>
      <c r="J380">
        <f>入力_過不足!J380</f>
        <v>0</v>
      </c>
      <c r="K380">
        <f>入力_過不足!K380</f>
        <v>0</v>
      </c>
      <c r="L380">
        <f>入力_過不足!L380</f>
        <v>0</v>
      </c>
      <c r="M380">
        <f>入力_過不足!N380</f>
        <v>0</v>
      </c>
      <c r="N380">
        <f>入力_過不足!Q380</f>
        <v>0</v>
      </c>
      <c r="O380">
        <f>入力_過不足!R380</f>
        <v>0</v>
      </c>
      <c r="P380">
        <f>入力_過不足!S380</f>
        <v>0</v>
      </c>
      <c r="Q380">
        <f>入力_過不足!W380</f>
        <v>0</v>
      </c>
      <c r="R380">
        <f>入力_過不足!V380</f>
        <v>0</v>
      </c>
      <c r="S380" t="str">
        <f t="shared" si="5"/>
        <v>info|0|0|0</v>
      </c>
    </row>
    <row r="381" spans="1:19">
      <c r="A381" t="str">
        <f>IF(入力_過不足!A381="","",TEXT(入力_過不足!B381,"yyyymmdd")&amp;"-"&amp;TEXT(ROW()-1,"0000"))</f>
        <v/>
      </c>
      <c r="B381" s="8">
        <f>入力_過不足!A381</f>
        <v>0</v>
      </c>
      <c r="C381" s="8">
        <f>入力_過不足!C381</f>
        <v>0</v>
      </c>
      <c r="D381">
        <f>入力_過不足!D381</f>
        <v>0</v>
      </c>
      <c r="E381">
        <f>入力_過不足!E381</f>
        <v>0</v>
      </c>
      <c r="F381">
        <f>入力_過不足!F381</f>
        <v>0</v>
      </c>
      <c r="G381">
        <f>入力_過不足!G381</f>
        <v>0</v>
      </c>
      <c r="H381">
        <f>入力_過不足!H381</f>
        <v>0</v>
      </c>
      <c r="I381">
        <f>入力_過不足!I381</f>
        <v>0</v>
      </c>
      <c r="J381">
        <f>入力_過不足!J381</f>
        <v>0</v>
      </c>
      <c r="K381">
        <f>入力_過不足!K381</f>
        <v>0</v>
      </c>
      <c r="L381">
        <f>入力_過不足!L381</f>
        <v>0</v>
      </c>
      <c r="M381">
        <f>入力_過不足!N381</f>
        <v>0</v>
      </c>
      <c r="N381">
        <f>入力_過不足!Q381</f>
        <v>0</v>
      </c>
      <c r="O381">
        <f>入力_過不足!R381</f>
        <v>0</v>
      </c>
      <c r="P381">
        <f>入力_過不足!S381</f>
        <v>0</v>
      </c>
      <c r="Q381">
        <f>入力_過不足!W381</f>
        <v>0</v>
      </c>
      <c r="R381">
        <f>入力_過不足!V381</f>
        <v>0</v>
      </c>
      <c r="S381" t="str">
        <f t="shared" si="5"/>
        <v>info|0|0|0</v>
      </c>
    </row>
    <row r="382" spans="1:19">
      <c r="A382" t="str">
        <f>IF(入力_過不足!A382="","",TEXT(入力_過不足!B382,"yyyymmdd")&amp;"-"&amp;TEXT(ROW()-1,"0000"))</f>
        <v/>
      </c>
      <c r="B382" s="8">
        <f>入力_過不足!A382</f>
        <v>0</v>
      </c>
      <c r="C382" s="8">
        <f>入力_過不足!C382</f>
        <v>0</v>
      </c>
      <c r="D382">
        <f>入力_過不足!D382</f>
        <v>0</v>
      </c>
      <c r="E382">
        <f>入力_過不足!E382</f>
        <v>0</v>
      </c>
      <c r="F382">
        <f>入力_過不足!F382</f>
        <v>0</v>
      </c>
      <c r="G382">
        <f>入力_過不足!G382</f>
        <v>0</v>
      </c>
      <c r="H382">
        <f>入力_過不足!H382</f>
        <v>0</v>
      </c>
      <c r="I382">
        <f>入力_過不足!I382</f>
        <v>0</v>
      </c>
      <c r="J382">
        <f>入力_過不足!J382</f>
        <v>0</v>
      </c>
      <c r="K382">
        <f>入力_過不足!K382</f>
        <v>0</v>
      </c>
      <c r="L382">
        <f>入力_過不足!L382</f>
        <v>0</v>
      </c>
      <c r="M382">
        <f>入力_過不足!N382</f>
        <v>0</v>
      </c>
      <c r="N382">
        <f>入力_過不足!Q382</f>
        <v>0</v>
      </c>
      <c r="O382">
        <f>入力_過不足!R382</f>
        <v>0</v>
      </c>
      <c r="P382">
        <f>入力_過不足!S382</f>
        <v>0</v>
      </c>
      <c r="Q382">
        <f>入力_過不足!W382</f>
        <v>0</v>
      </c>
      <c r="R382">
        <f>入力_過不足!V382</f>
        <v>0</v>
      </c>
      <c r="S382" t="str">
        <f t="shared" si="5"/>
        <v>info|0|0|0</v>
      </c>
    </row>
    <row r="383" spans="1:19">
      <c r="A383" t="str">
        <f>IF(入力_過不足!A383="","",TEXT(入力_過不足!B383,"yyyymmdd")&amp;"-"&amp;TEXT(ROW()-1,"0000"))</f>
        <v/>
      </c>
      <c r="B383" s="8">
        <f>入力_過不足!A383</f>
        <v>0</v>
      </c>
      <c r="C383" s="8">
        <f>入力_過不足!C383</f>
        <v>0</v>
      </c>
      <c r="D383">
        <f>入力_過不足!D383</f>
        <v>0</v>
      </c>
      <c r="E383">
        <f>入力_過不足!E383</f>
        <v>0</v>
      </c>
      <c r="F383">
        <f>入力_過不足!F383</f>
        <v>0</v>
      </c>
      <c r="G383">
        <f>入力_過不足!G383</f>
        <v>0</v>
      </c>
      <c r="H383">
        <f>入力_過不足!H383</f>
        <v>0</v>
      </c>
      <c r="I383">
        <f>入力_過不足!I383</f>
        <v>0</v>
      </c>
      <c r="J383">
        <f>入力_過不足!J383</f>
        <v>0</v>
      </c>
      <c r="K383">
        <f>入力_過不足!K383</f>
        <v>0</v>
      </c>
      <c r="L383">
        <f>入力_過不足!L383</f>
        <v>0</v>
      </c>
      <c r="M383">
        <f>入力_過不足!N383</f>
        <v>0</v>
      </c>
      <c r="N383">
        <f>入力_過不足!Q383</f>
        <v>0</v>
      </c>
      <c r="O383">
        <f>入力_過不足!R383</f>
        <v>0</v>
      </c>
      <c r="P383">
        <f>入力_過不足!S383</f>
        <v>0</v>
      </c>
      <c r="Q383">
        <f>入力_過不足!W383</f>
        <v>0</v>
      </c>
      <c r="R383">
        <f>入力_過不足!V383</f>
        <v>0</v>
      </c>
      <c r="S383" t="str">
        <f t="shared" si="5"/>
        <v>info|0|0|0</v>
      </c>
    </row>
    <row r="384" spans="1:19">
      <c r="A384" t="str">
        <f>IF(入力_過不足!A384="","",TEXT(入力_過不足!B384,"yyyymmdd")&amp;"-"&amp;TEXT(ROW()-1,"0000"))</f>
        <v/>
      </c>
      <c r="B384" s="8">
        <f>入力_過不足!A384</f>
        <v>0</v>
      </c>
      <c r="C384" s="8">
        <f>入力_過不足!C384</f>
        <v>0</v>
      </c>
      <c r="D384">
        <f>入力_過不足!D384</f>
        <v>0</v>
      </c>
      <c r="E384">
        <f>入力_過不足!E384</f>
        <v>0</v>
      </c>
      <c r="F384">
        <f>入力_過不足!F384</f>
        <v>0</v>
      </c>
      <c r="G384">
        <f>入力_過不足!G384</f>
        <v>0</v>
      </c>
      <c r="H384">
        <f>入力_過不足!H384</f>
        <v>0</v>
      </c>
      <c r="I384">
        <f>入力_過不足!I384</f>
        <v>0</v>
      </c>
      <c r="J384">
        <f>入力_過不足!J384</f>
        <v>0</v>
      </c>
      <c r="K384">
        <f>入力_過不足!K384</f>
        <v>0</v>
      </c>
      <c r="L384">
        <f>入力_過不足!L384</f>
        <v>0</v>
      </c>
      <c r="M384">
        <f>入力_過不足!N384</f>
        <v>0</v>
      </c>
      <c r="N384">
        <f>入力_過不足!Q384</f>
        <v>0</v>
      </c>
      <c r="O384">
        <f>入力_過不足!R384</f>
        <v>0</v>
      </c>
      <c r="P384">
        <f>入力_過不足!S384</f>
        <v>0</v>
      </c>
      <c r="Q384">
        <f>入力_過不足!W384</f>
        <v>0</v>
      </c>
      <c r="R384">
        <f>入力_過不足!V384</f>
        <v>0</v>
      </c>
      <c r="S384" t="str">
        <f t="shared" si="5"/>
        <v>info|0|0|0</v>
      </c>
    </row>
    <row r="385" spans="1:19">
      <c r="A385" t="str">
        <f>IF(入力_過不足!A385="","",TEXT(入力_過不足!B385,"yyyymmdd")&amp;"-"&amp;TEXT(ROW()-1,"0000"))</f>
        <v/>
      </c>
      <c r="B385" s="8">
        <f>入力_過不足!A385</f>
        <v>0</v>
      </c>
      <c r="C385" s="8">
        <f>入力_過不足!C385</f>
        <v>0</v>
      </c>
      <c r="D385">
        <f>入力_過不足!D385</f>
        <v>0</v>
      </c>
      <c r="E385">
        <f>入力_過不足!E385</f>
        <v>0</v>
      </c>
      <c r="F385">
        <f>入力_過不足!F385</f>
        <v>0</v>
      </c>
      <c r="G385">
        <f>入力_過不足!G385</f>
        <v>0</v>
      </c>
      <c r="H385">
        <f>入力_過不足!H385</f>
        <v>0</v>
      </c>
      <c r="I385">
        <f>入力_過不足!I385</f>
        <v>0</v>
      </c>
      <c r="J385">
        <f>入力_過不足!J385</f>
        <v>0</v>
      </c>
      <c r="K385">
        <f>入力_過不足!K385</f>
        <v>0</v>
      </c>
      <c r="L385">
        <f>入力_過不足!L385</f>
        <v>0</v>
      </c>
      <c r="M385">
        <f>入力_過不足!N385</f>
        <v>0</v>
      </c>
      <c r="N385">
        <f>入力_過不足!Q385</f>
        <v>0</v>
      </c>
      <c r="O385">
        <f>入力_過不足!R385</f>
        <v>0</v>
      </c>
      <c r="P385">
        <f>入力_過不足!S385</f>
        <v>0</v>
      </c>
      <c r="Q385">
        <f>入力_過不足!W385</f>
        <v>0</v>
      </c>
      <c r="R385">
        <f>入力_過不足!V385</f>
        <v>0</v>
      </c>
      <c r="S385" t="str">
        <f t="shared" si="5"/>
        <v>info|0|0|0</v>
      </c>
    </row>
    <row r="386" spans="1:19">
      <c r="A386" t="str">
        <f>IF(入力_過不足!A386="","",TEXT(入力_過不足!B386,"yyyymmdd")&amp;"-"&amp;TEXT(ROW()-1,"0000"))</f>
        <v/>
      </c>
      <c r="B386" s="8">
        <f>入力_過不足!A386</f>
        <v>0</v>
      </c>
      <c r="C386" s="8">
        <f>入力_過不足!C386</f>
        <v>0</v>
      </c>
      <c r="D386">
        <f>入力_過不足!D386</f>
        <v>0</v>
      </c>
      <c r="E386">
        <f>入力_過不足!E386</f>
        <v>0</v>
      </c>
      <c r="F386">
        <f>入力_過不足!F386</f>
        <v>0</v>
      </c>
      <c r="G386">
        <f>入力_過不足!G386</f>
        <v>0</v>
      </c>
      <c r="H386">
        <f>入力_過不足!H386</f>
        <v>0</v>
      </c>
      <c r="I386">
        <f>入力_過不足!I386</f>
        <v>0</v>
      </c>
      <c r="J386">
        <f>入力_過不足!J386</f>
        <v>0</v>
      </c>
      <c r="K386">
        <f>入力_過不足!K386</f>
        <v>0</v>
      </c>
      <c r="L386">
        <f>入力_過不足!L386</f>
        <v>0</v>
      </c>
      <c r="M386">
        <f>入力_過不足!N386</f>
        <v>0</v>
      </c>
      <c r="N386">
        <f>入力_過不足!Q386</f>
        <v>0</v>
      </c>
      <c r="O386">
        <f>入力_過不足!R386</f>
        <v>0</v>
      </c>
      <c r="P386">
        <f>入力_過不足!S386</f>
        <v>0</v>
      </c>
      <c r="Q386">
        <f>入力_過不足!W386</f>
        <v>0</v>
      </c>
      <c r="R386">
        <f>入力_過不足!V386</f>
        <v>0</v>
      </c>
      <c r="S386" t="str">
        <f t="shared" ref="S386:S449" si="6">IF(K386="不足","shortage",IF(K386="余剰","surplus",IF(K386="需要","demand",IF(K386="供給","supply","info"))))&amp;"|"&amp;H386&amp;"|"&amp;I386&amp;"|"&amp;F386</f>
        <v>info|0|0|0</v>
      </c>
    </row>
    <row r="387" spans="1:19">
      <c r="A387" t="str">
        <f>IF(入力_過不足!A387="","",TEXT(入力_過不足!B387,"yyyymmdd")&amp;"-"&amp;TEXT(ROW()-1,"0000"))</f>
        <v/>
      </c>
      <c r="B387" s="8">
        <f>入力_過不足!A387</f>
        <v>0</v>
      </c>
      <c r="C387" s="8">
        <f>入力_過不足!C387</f>
        <v>0</v>
      </c>
      <c r="D387">
        <f>入力_過不足!D387</f>
        <v>0</v>
      </c>
      <c r="E387">
        <f>入力_過不足!E387</f>
        <v>0</v>
      </c>
      <c r="F387">
        <f>入力_過不足!F387</f>
        <v>0</v>
      </c>
      <c r="G387">
        <f>入力_過不足!G387</f>
        <v>0</v>
      </c>
      <c r="H387">
        <f>入力_過不足!H387</f>
        <v>0</v>
      </c>
      <c r="I387">
        <f>入力_過不足!I387</f>
        <v>0</v>
      </c>
      <c r="J387">
        <f>入力_過不足!J387</f>
        <v>0</v>
      </c>
      <c r="K387">
        <f>入力_過不足!K387</f>
        <v>0</v>
      </c>
      <c r="L387">
        <f>入力_過不足!L387</f>
        <v>0</v>
      </c>
      <c r="M387">
        <f>入力_過不足!N387</f>
        <v>0</v>
      </c>
      <c r="N387">
        <f>入力_過不足!Q387</f>
        <v>0</v>
      </c>
      <c r="O387">
        <f>入力_過不足!R387</f>
        <v>0</v>
      </c>
      <c r="P387">
        <f>入力_過不足!S387</f>
        <v>0</v>
      </c>
      <c r="Q387">
        <f>入力_過不足!W387</f>
        <v>0</v>
      </c>
      <c r="R387">
        <f>入力_過不足!V387</f>
        <v>0</v>
      </c>
      <c r="S387" t="str">
        <f t="shared" si="6"/>
        <v>info|0|0|0</v>
      </c>
    </row>
    <row r="388" spans="1:19">
      <c r="A388" t="str">
        <f>IF(入力_過不足!A388="","",TEXT(入力_過不足!B388,"yyyymmdd")&amp;"-"&amp;TEXT(ROW()-1,"0000"))</f>
        <v/>
      </c>
      <c r="B388" s="8">
        <f>入力_過不足!A388</f>
        <v>0</v>
      </c>
      <c r="C388" s="8">
        <f>入力_過不足!C388</f>
        <v>0</v>
      </c>
      <c r="D388">
        <f>入力_過不足!D388</f>
        <v>0</v>
      </c>
      <c r="E388">
        <f>入力_過不足!E388</f>
        <v>0</v>
      </c>
      <c r="F388">
        <f>入力_過不足!F388</f>
        <v>0</v>
      </c>
      <c r="G388">
        <f>入力_過不足!G388</f>
        <v>0</v>
      </c>
      <c r="H388">
        <f>入力_過不足!H388</f>
        <v>0</v>
      </c>
      <c r="I388">
        <f>入力_過不足!I388</f>
        <v>0</v>
      </c>
      <c r="J388">
        <f>入力_過不足!J388</f>
        <v>0</v>
      </c>
      <c r="K388">
        <f>入力_過不足!K388</f>
        <v>0</v>
      </c>
      <c r="L388">
        <f>入力_過不足!L388</f>
        <v>0</v>
      </c>
      <c r="M388">
        <f>入力_過不足!N388</f>
        <v>0</v>
      </c>
      <c r="N388">
        <f>入力_過不足!Q388</f>
        <v>0</v>
      </c>
      <c r="O388">
        <f>入力_過不足!R388</f>
        <v>0</v>
      </c>
      <c r="P388">
        <f>入力_過不足!S388</f>
        <v>0</v>
      </c>
      <c r="Q388">
        <f>入力_過不足!W388</f>
        <v>0</v>
      </c>
      <c r="R388">
        <f>入力_過不足!V388</f>
        <v>0</v>
      </c>
      <c r="S388" t="str">
        <f t="shared" si="6"/>
        <v>info|0|0|0</v>
      </c>
    </row>
    <row r="389" spans="1:19">
      <c r="A389" t="str">
        <f>IF(入力_過不足!A389="","",TEXT(入力_過不足!B389,"yyyymmdd")&amp;"-"&amp;TEXT(ROW()-1,"0000"))</f>
        <v/>
      </c>
      <c r="B389" s="8">
        <f>入力_過不足!A389</f>
        <v>0</v>
      </c>
      <c r="C389" s="8">
        <f>入力_過不足!C389</f>
        <v>0</v>
      </c>
      <c r="D389">
        <f>入力_過不足!D389</f>
        <v>0</v>
      </c>
      <c r="E389">
        <f>入力_過不足!E389</f>
        <v>0</v>
      </c>
      <c r="F389">
        <f>入力_過不足!F389</f>
        <v>0</v>
      </c>
      <c r="G389">
        <f>入力_過不足!G389</f>
        <v>0</v>
      </c>
      <c r="H389">
        <f>入力_過不足!H389</f>
        <v>0</v>
      </c>
      <c r="I389">
        <f>入力_過不足!I389</f>
        <v>0</v>
      </c>
      <c r="J389">
        <f>入力_過不足!J389</f>
        <v>0</v>
      </c>
      <c r="K389">
        <f>入力_過不足!K389</f>
        <v>0</v>
      </c>
      <c r="L389">
        <f>入力_過不足!L389</f>
        <v>0</v>
      </c>
      <c r="M389">
        <f>入力_過不足!N389</f>
        <v>0</v>
      </c>
      <c r="N389">
        <f>入力_過不足!Q389</f>
        <v>0</v>
      </c>
      <c r="O389">
        <f>入力_過不足!R389</f>
        <v>0</v>
      </c>
      <c r="P389">
        <f>入力_過不足!S389</f>
        <v>0</v>
      </c>
      <c r="Q389">
        <f>入力_過不足!W389</f>
        <v>0</v>
      </c>
      <c r="R389">
        <f>入力_過不足!V389</f>
        <v>0</v>
      </c>
      <c r="S389" t="str">
        <f t="shared" si="6"/>
        <v>info|0|0|0</v>
      </c>
    </row>
    <row r="390" spans="1:19">
      <c r="A390" t="str">
        <f>IF(入力_過不足!A390="","",TEXT(入力_過不足!B390,"yyyymmdd")&amp;"-"&amp;TEXT(ROW()-1,"0000"))</f>
        <v/>
      </c>
      <c r="B390" s="8">
        <f>入力_過不足!A390</f>
        <v>0</v>
      </c>
      <c r="C390" s="8">
        <f>入力_過不足!C390</f>
        <v>0</v>
      </c>
      <c r="D390">
        <f>入力_過不足!D390</f>
        <v>0</v>
      </c>
      <c r="E390">
        <f>入力_過不足!E390</f>
        <v>0</v>
      </c>
      <c r="F390">
        <f>入力_過不足!F390</f>
        <v>0</v>
      </c>
      <c r="G390">
        <f>入力_過不足!G390</f>
        <v>0</v>
      </c>
      <c r="H390">
        <f>入力_過不足!H390</f>
        <v>0</v>
      </c>
      <c r="I390">
        <f>入力_過不足!I390</f>
        <v>0</v>
      </c>
      <c r="J390">
        <f>入力_過不足!J390</f>
        <v>0</v>
      </c>
      <c r="K390">
        <f>入力_過不足!K390</f>
        <v>0</v>
      </c>
      <c r="L390">
        <f>入力_過不足!L390</f>
        <v>0</v>
      </c>
      <c r="M390">
        <f>入力_過不足!N390</f>
        <v>0</v>
      </c>
      <c r="N390">
        <f>入力_過不足!Q390</f>
        <v>0</v>
      </c>
      <c r="O390">
        <f>入力_過不足!R390</f>
        <v>0</v>
      </c>
      <c r="P390">
        <f>入力_過不足!S390</f>
        <v>0</v>
      </c>
      <c r="Q390">
        <f>入力_過不足!W390</f>
        <v>0</v>
      </c>
      <c r="R390">
        <f>入力_過不足!V390</f>
        <v>0</v>
      </c>
      <c r="S390" t="str">
        <f t="shared" si="6"/>
        <v>info|0|0|0</v>
      </c>
    </row>
    <row r="391" spans="1:19">
      <c r="A391" t="str">
        <f>IF(入力_過不足!A391="","",TEXT(入力_過不足!B391,"yyyymmdd")&amp;"-"&amp;TEXT(ROW()-1,"0000"))</f>
        <v/>
      </c>
      <c r="B391" s="8">
        <f>入力_過不足!A391</f>
        <v>0</v>
      </c>
      <c r="C391" s="8">
        <f>入力_過不足!C391</f>
        <v>0</v>
      </c>
      <c r="D391">
        <f>入力_過不足!D391</f>
        <v>0</v>
      </c>
      <c r="E391">
        <f>入力_過不足!E391</f>
        <v>0</v>
      </c>
      <c r="F391">
        <f>入力_過不足!F391</f>
        <v>0</v>
      </c>
      <c r="G391">
        <f>入力_過不足!G391</f>
        <v>0</v>
      </c>
      <c r="H391">
        <f>入力_過不足!H391</f>
        <v>0</v>
      </c>
      <c r="I391">
        <f>入力_過不足!I391</f>
        <v>0</v>
      </c>
      <c r="J391">
        <f>入力_過不足!J391</f>
        <v>0</v>
      </c>
      <c r="K391">
        <f>入力_過不足!K391</f>
        <v>0</v>
      </c>
      <c r="L391">
        <f>入力_過不足!L391</f>
        <v>0</v>
      </c>
      <c r="M391">
        <f>入力_過不足!N391</f>
        <v>0</v>
      </c>
      <c r="N391">
        <f>入力_過不足!Q391</f>
        <v>0</v>
      </c>
      <c r="O391">
        <f>入力_過不足!R391</f>
        <v>0</v>
      </c>
      <c r="P391">
        <f>入力_過不足!S391</f>
        <v>0</v>
      </c>
      <c r="Q391">
        <f>入力_過不足!W391</f>
        <v>0</v>
      </c>
      <c r="R391">
        <f>入力_過不足!V391</f>
        <v>0</v>
      </c>
      <c r="S391" t="str">
        <f t="shared" si="6"/>
        <v>info|0|0|0</v>
      </c>
    </row>
    <row r="392" spans="1:19">
      <c r="A392" t="str">
        <f>IF(入力_過不足!A392="","",TEXT(入力_過不足!B392,"yyyymmdd")&amp;"-"&amp;TEXT(ROW()-1,"0000"))</f>
        <v/>
      </c>
      <c r="B392" s="8">
        <f>入力_過不足!A392</f>
        <v>0</v>
      </c>
      <c r="C392" s="8">
        <f>入力_過不足!C392</f>
        <v>0</v>
      </c>
      <c r="D392">
        <f>入力_過不足!D392</f>
        <v>0</v>
      </c>
      <c r="E392">
        <f>入力_過不足!E392</f>
        <v>0</v>
      </c>
      <c r="F392">
        <f>入力_過不足!F392</f>
        <v>0</v>
      </c>
      <c r="G392">
        <f>入力_過不足!G392</f>
        <v>0</v>
      </c>
      <c r="H392">
        <f>入力_過不足!H392</f>
        <v>0</v>
      </c>
      <c r="I392">
        <f>入力_過不足!I392</f>
        <v>0</v>
      </c>
      <c r="J392">
        <f>入力_過不足!J392</f>
        <v>0</v>
      </c>
      <c r="K392">
        <f>入力_過不足!K392</f>
        <v>0</v>
      </c>
      <c r="L392">
        <f>入力_過不足!L392</f>
        <v>0</v>
      </c>
      <c r="M392">
        <f>入力_過不足!N392</f>
        <v>0</v>
      </c>
      <c r="N392">
        <f>入力_過不足!Q392</f>
        <v>0</v>
      </c>
      <c r="O392">
        <f>入力_過不足!R392</f>
        <v>0</v>
      </c>
      <c r="P392">
        <f>入力_過不足!S392</f>
        <v>0</v>
      </c>
      <c r="Q392">
        <f>入力_過不足!W392</f>
        <v>0</v>
      </c>
      <c r="R392">
        <f>入力_過不足!V392</f>
        <v>0</v>
      </c>
      <c r="S392" t="str">
        <f t="shared" si="6"/>
        <v>info|0|0|0</v>
      </c>
    </row>
    <row r="393" spans="1:19">
      <c r="A393" t="str">
        <f>IF(入力_過不足!A393="","",TEXT(入力_過不足!B393,"yyyymmdd")&amp;"-"&amp;TEXT(ROW()-1,"0000"))</f>
        <v/>
      </c>
      <c r="B393" s="8">
        <f>入力_過不足!A393</f>
        <v>0</v>
      </c>
      <c r="C393" s="8">
        <f>入力_過不足!C393</f>
        <v>0</v>
      </c>
      <c r="D393">
        <f>入力_過不足!D393</f>
        <v>0</v>
      </c>
      <c r="E393">
        <f>入力_過不足!E393</f>
        <v>0</v>
      </c>
      <c r="F393">
        <f>入力_過不足!F393</f>
        <v>0</v>
      </c>
      <c r="G393">
        <f>入力_過不足!G393</f>
        <v>0</v>
      </c>
      <c r="H393">
        <f>入力_過不足!H393</f>
        <v>0</v>
      </c>
      <c r="I393">
        <f>入力_過不足!I393</f>
        <v>0</v>
      </c>
      <c r="J393">
        <f>入力_過不足!J393</f>
        <v>0</v>
      </c>
      <c r="K393">
        <f>入力_過不足!K393</f>
        <v>0</v>
      </c>
      <c r="L393">
        <f>入力_過不足!L393</f>
        <v>0</v>
      </c>
      <c r="M393">
        <f>入力_過不足!N393</f>
        <v>0</v>
      </c>
      <c r="N393">
        <f>入力_過不足!Q393</f>
        <v>0</v>
      </c>
      <c r="O393">
        <f>入力_過不足!R393</f>
        <v>0</v>
      </c>
      <c r="P393">
        <f>入力_過不足!S393</f>
        <v>0</v>
      </c>
      <c r="Q393">
        <f>入力_過不足!W393</f>
        <v>0</v>
      </c>
      <c r="R393">
        <f>入力_過不足!V393</f>
        <v>0</v>
      </c>
      <c r="S393" t="str">
        <f t="shared" si="6"/>
        <v>info|0|0|0</v>
      </c>
    </row>
    <row r="394" spans="1:19">
      <c r="A394" t="str">
        <f>IF(入力_過不足!A394="","",TEXT(入力_過不足!B394,"yyyymmdd")&amp;"-"&amp;TEXT(ROW()-1,"0000"))</f>
        <v/>
      </c>
      <c r="B394" s="8">
        <f>入力_過不足!A394</f>
        <v>0</v>
      </c>
      <c r="C394" s="8">
        <f>入力_過不足!C394</f>
        <v>0</v>
      </c>
      <c r="D394">
        <f>入力_過不足!D394</f>
        <v>0</v>
      </c>
      <c r="E394">
        <f>入力_過不足!E394</f>
        <v>0</v>
      </c>
      <c r="F394">
        <f>入力_過不足!F394</f>
        <v>0</v>
      </c>
      <c r="G394">
        <f>入力_過不足!G394</f>
        <v>0</v>
      </c>
      <c r="H394">
        <f>入力_過不足!H394</f>
        <v>0</v>
      </c>
      <c r="I394">
        <f>入力_過不足!I394</f>
        <v>0</v>
      </c>
      <c r="J394">
        <f>入力_過不足!J394</f>
        <v>0</v>
      </c>
      <c r="K394">
        <f>入力_過不足!K394</f>
        <v>0</v>
      </c>
      <c r="L394">
        <f>入力_過不足!L394</f>
        <v>0</v>
      </c>
      <c r="M394">
        <f>入力_過不足!N394</f>
        <v>0</v>
      </c>
      <c r="N394">
        <f>入力_過不足!Q394</f>
        <v>0</v>
      </c>
      <c r="O394">
        <f>入力_過不足!R394</f>
        <v>0</v>
      </c>
      <c r="P394">
        <f>入力_過不足!S394</f>
        <v>0</v>
      </c>
      <c r="Q394">
        <f>入力_過不足!W394</f>
        <v>0</v>
      </c>
      <c r="R394">
        <f>入力_過不足!V394</f>
        <v>0</v>
      </c>
      <c r="S394" t="str">
        <f t="shared" si="6"/>
        <v>info|0|0|0</v>
      </c>
    </row>
    <row r="395" spans="1:19">
      <c r="A395" t="str">
        <f>IF(入力_過不足!A395="","",TEXT(入力_過不足!B395,"yyyymmdd")&amp;"-"&amp;TEXT(ROW()-1,"0000"))</f>
        <v/>
      </c>
      <c r="B395" s="8">
        <f>入力_過不足!A395</f>
        <v>0</v>
      </c>
      <c r="C395" s="8">
        <f>入力_過不足!C395</f>
        <v>0</v>
      </c>
      <c r="D395">
        <f>入力_過不足!D395</f>
        <v>0</v>
      </c>
      <c r="E395">
        <f>入力_過不足!E395</f>
        <v>0</v>
      </c>
      <c r="F395">
        <f>入力_過不足!F395</f>
        <v>0</v>
      </c>
      <c r="G395">
        <f>入力_過不足!G395</f>
        <v>0</v>
      </c>
      <c r="H395">
        <f>入力_過不足!H395</f>
        <v>0</v>
      </c>
      <c r="I395">
        <f>入力_過不足!I395</f>
        <v>0</v>
      </c>
      <c r="J395">
        <f>入力_過不足!J395</f>
        <v>0</v>
      </c>
      <c r="K395">
        <f>入力_過不足!K395</f>
        <v>0</v>
      </c>
      <c r="L395">
        <f>入力_過不足!L395</f>
        <v>0</v>
      </c>
      <c r="M395">
        <f>入力_過不足!N395</f>
        <v>0</v>
      </c>
      <c r="N395">
        <f>入力_過不足!Q395</f>
        <v>0</v>
      </c>
      <c r="O395">
        <f>入力_過不足!R395</f>
        <v>0</v>
      </c>
      <c r="P395">
        <f>入力_過不足!S395</f>
        <v>0</v>
      </c>
      <c r="Q395">
        <f>入力_過不足!W395</f>
        <v>0</v>
      </c>
      <c r="R395">
        <f>入力_過不足!V395</f>
        <v>0</v>
      </c>
      <c r="S395" t="str">
        <f t="shared" si="6"/>
        <v>info|0|0|0</v>
      </c>
    </row>
    <row r="396" spans="1:19">
      <c r="A396" t="str">
        <f>IF(入力_過不足!A396="","",TEXT(入力_過不足!B396,"yyyymmdd")&amp;"-"&amp;TEXT(ROW()-1,"0000"))</f>
        <v/>
      </c>
      <c r="B396" s="8">
        <f>入力_過不足!A396</f>
        <v>0</v>
      </c>
      <c r="C396" s="8">
        <f>入力_過不足!C396</f>
        <v>0</v>
      </c>
      <c r="D396">
        <f>入力_過不足!D396</f>
        <v>0</v>
      </c>
      <c r="E396">
        <f>入力_過不足!E396</f>
        <v>0</v>
      </c>
      <c r="F396">
        <f>入力_過不足!F396</f>
        <v>0</v>
      </c>
      <c r="G396">
        <f>入力_過不足!G396</f>
        <v>0</v>
      </c>
      <c r="H396">
        <f>入力_過不足!H396</f>
        <v>0</v>
      </c>
      <c r="I396">
        <f>入力_過不足!I396</f>
        <v>0</v>
      </c>
      <c r="J396">
        <f>入力_過不足!J396</f>
        <v>0</v>
      </c>
      <c r="K396">
        <f>入力_過不足!K396</f>
        <v>0</v>
      </c>
      <c r="L396">
        <f>入力_過不足!L396</f>
        <v>0</v>
      </c>
      <c r="M396">
        <f>入力_過不足!N396</f>
        <v>0</v>
      </c>
      <c r="N396">
        <f>入力_過不足!Q396</f>
        <v>0</v>
      </c>
      <c r="O396">
        <f>入力_過不足!R396</f>
        <v>0</v>
      </c>
      <c r="P396">
        <f>入力_過不足!S396</f>
        <v>0</v>
      </c>
      <c r="Q396">
        <f>入力_過不足!W396</f>
        <v>0</v>
      </c>
      <c r="R396">
        <f>入力_過不足!V396</f>
        <v>0</v>
      </c>
      <c r="S396" t="str">
        <f t="shared" si="6"/>
        <v>info|0|0|0</v>
      </c>
    </row>
    <row r="397" spans="1:19">
      <c r="A397" t="str">
        <f>IF(入力_過不足!A397="","",TEXT(入力_過不足!B397,"yyyymmdd")&amp;"-"&amp;TEXT(ROW()-1,"0000"))</f>
        <v/>
      </c>
      <c r="B397" s="8">
        <f>入力_過不足!A397</f>
        <v>0</v>
      </c>
      <c r="C397" s="8">
        <f>入力_過不足!C397</f>
        <v>0</v>
      </c>
      <c r="D397">
        <f>入力_過不足!D397</f>
        <v>0</v>
      </c>
      <c r="E397">
        <f>入力_過不足!E397</f>
        <v>0</v>
      </c>
      <c r="F397">
        <f>入力_過不足!F397</f>
        <v>0</v>
      </c>
      <c r="G397">
        <f>入力_過不足!G397</f>
        <v>0</v>
      </c>
      <c r="H397">
        <f>入力_過不足!H397</f>
        <v>0</v>
      </c>
      <c r="I397">
        <f>入力_過不足!I397</f>
        <v>0</v>
      </c>
      <c r="J397">
        <f>入力_過不足!J397</f>
        <v>0</v>
      </c>
      <c r="K397">
        <f>入力_過不足!K397</f>
        <v>0</v>
      </c>
      <c r="L397">
        <f>入力_過不足!L397</f>
        <v>0</v>
      </c>
      <c r="M397">
        <f>入力_過不足!N397</f>
        <v>0</v>
      </c>
      <c r="N397">
        <f>入力_過不足!Q397</f>
        <v>0</v>
      </c>
      <c r="O397">
        <f>入力_過不足!R397</f>
        <v>0</v>
      </c>
      <c r="P397">
        <f>入力_過不足!S397</f>
        <v>0</v>
      </c>
      <c r="Q397">
        <f>入力_過不足!W397</f>
        <v>0</v>
      </c>
      <c r="R397">
        <f>入力_過不足!V397</f>
        <v>0</v>
      </c>
      <c r="S397" t="str">
        <f t="shared" si="6"/>
        <v>info|0|0|0</v>
      </c>
    </row>
    <row r="398" spans="1:19">
      <c r="A398" t="str">
        <f>IF(入力_過不足!A398="","",TEXT(入力_過不足!B398,"yyyymmdd")&amp;"-"&amp;TEXT(ROW()-1,"0000"))</f>
        <v/>
      </c>
      <c r="B398" s="8">
        <f>入力_過不足!A398</f>
        <v>0</v>
      </c>
      <c r="C398" s="8">
        <f>入力_過不足!C398</f>
        <v>0</v>
      </c>
      <c r="D398">
        <f>入力_過不足!D398</f>
        <v>0</v>
      </c>
      <c r="E398">
        <f>入力_過不足!E398</f>
        <v>0</v>
      </c>
      <c r="F398">
        <f>入力_過不足!F398</f>
        <v>0</v>
      </c>
      <c r="G398">
        <f>入力_過不足!G398</f>
        <v>0</v>
      </c>
      <c r="H398">
        <f>入力_過不足!H398</f>
        <v>0</v>
      </c>
      <c r="I398">
        <f>入力_過不足!I398</f>
        <v>0</v>
      </c>
      <c r="J398">
        <f>入力_過不足!J398</f>
        <v>0</v>
      </c>
      <c r="K398">
        <f>入力_過不足!K398</f>
        <v>0</v>
      </c>
      <c r="L398">
        <f>入力_過不足!L398</f>
        <v>0</v>
      </c>
      <c r="M398">
        <f>入力_過不足!N398</f>
        <v>0</v>
      </c>
      <c r="N398">
        <f>入力_過不足!Q398</f>
        <v>0</v>
      </c>
      <c r="O398">
        <f>入力_過不足!R398</f>
        <v>0</v>
      </c>
      <c r="P398">
        <f>入力_過不足!S398</f>
        <v>0</v>
      </c>
      <c r="Q398">
        <f>入力_過不足!W398</f>
        <v>0</v>
      </c>
      <c r="R398">
        <f>入力_過不足!V398</f>
        <v>0</v>
      </c>
      <c r="S398" t="str">
        <f t="shared" si="6"/>
        <v>info|0|0|0</v>
      </c>
    </row>
    <row r="399" spans="1:19">
      <c r="A399" t="str">
        <f>IF(入力_過不足!A399="","",TEXT(入力_過不足!B399,"yyyymmdd")&amp;"-"&amp;TEXT(ROW()-1,"0000"))</f>
        <v/>
      </c>
      <c r="B399" s="8">
        <f>入力_過不足!A399</f>
        <v>0</v>
      </c>
      <c r="C399" s="8">
        <f>入力_過不足!C399</f>
        <v>0</v>
      </c>
      <c r="D399">
        <f>入力_過不足!D399</f>
        <v>0</v>
      </c>
      <c r="E399">
        <f>入力_過不足!E399</f>
        <v>0</v>
      </c>
      <c r="F399">
        <f>入力_過不足!F399</f>
        <v>0</v>
      </c>
      <c r="G399">
        <f>入力_過不足!G399</f>
        <v>0</v>
      </c>
      <c r="H399">
        <f>入力_過不足!H399</f>
        <v>0</v>
      </c>
      <c r="I399">
        <f>入力_過不足!I399</f>
        <v>0</v>
      </c>
      <c r="J399">
        <f>入力_過不足!J399</f>
        <v>0</v>
      </c>
      <c r="K399">
        <f>入力_過不足!K399</f>
        <v>0</v>
      </c>
      <c r="L399">
        <f>入力_過不足!L399</f>
        <v>0</v>
      </c>
      <c r="M399">
        <f>入力_過不足!N399</f>
        <v>0</v>
      </c>
      <c r="N399">
        <f>入力_過不足!Q399</f>
        <v>0</v>
      </c>
      <c r="O399">
        <f>入力_過不足!R399</f>
        <v>0</v>
      </c>
      <c r="P399">
        <f>入力_過不足!S399</f>
        <v>0</v>
      </c>
      <c r="Q399">
        <f>入力_過不足!W399</f>
        <v>0</v>
      </c>
      <c r="R399">
        <f>入力_過不足!V399</f>
        <v>0</v>
      </c>
      <c r="S399" t="str">
        <f t="shared" si="6"/>
        <v>info|0|0|0</v>
      </c>
    </row>
    <row r="400" spans="1:19">
      <c r="A400" t="str">
        <f>IF(入力_過不足!A400="","",TEXT(入力_過不足!B400,"yyyymmdd")&amp;"-"&amp;TEXT(ROW()-1,"0000"))</f>
        <v/>
      </c>
      <c r="B400" s="8">
        <f>入力_過不足!A400</f>
        <v>0</v>
      </c>
      <c r="C400" s="8">
        <f>入力_過不足!C400</f>
        <v>0</v>
      </c>
      <c r="D400">
        <f>入力_過不足!D400</f>
        <v>0</v>
      </c>
      <c r="E400">
        <f>入力_過不足!E400</f>
        <v>0</v>
      </c>
      <c r="F400">
        <f>入力_過不足!F400</f>
        <v>0</v>
      </c>
      <c r="G400">
        <f>入力_過不足!G400</f>
        <v>0</v>
      </c>
      <c r="H400">
        <f>入力_過不足!H400</f>
        <v>0</v>
      </c>
      <c r="I400">
        <f>入力_過不足!I400</f>
        <v>0</v>
      </c>
      <c r="J400">
        <f>入力_過不足!J400</f>
        <v>0</v>
      </c>
      <c r="K400">
        <f>入力_過不足!K400</f>
        <v>0</v>
      </c>
      <c r="L400">
        <f>入力_過不足!L400</f>
        <v>0</v>
      </c>
      <c r="M400">
        <f>入力_過不足!N400</f>
        <v>0</v>
      </c>
      <c r="N400">
        <f>入力_過不足!Q400</f>
        <v>0</v>
      </c>
      <c r="O400">
        <f>入力_過不足!R400</f>
        <v>0</v>
      </c>
      <c r="P400">
        <f>入力_過不足!S400</f>
        <v>0</v>
      </c>
      <c r="Q400">
        <f>入力_過不足!W400</f>
        <v>0</v>
      </c>
      <c r="R400">
        <f>入力_過不足!V400</f>
        <v>0</v>
      </c>
      <c r="S400" t="str">
        <f t="shared" si="6"/>
        <v>info|0|0|0</v>
      </c>
    </row>
    <row r="401" spans="1:19">
      <c r="A401" t="str">
        <f>IF(入力_過不足!A401="","",TEXT(入力_過不足!B401,"yyyymmdd")&amp;"-"&amp;TEXT(ROW()-1,"0000"))</f>
        <v/>
      </c>
      <c r="B401" s="8">
        <f>入力_過不足!A401</f>
        <v>0</v>
      </c>
      <c r="C401" s="8">
        <f>入力_過不足!C401</f>
        <v>0</v>
      </c>
      <c r="D401">
        <f>入力_過不足!D401</f>
        <v>0</v>
      </c>
      <c r="E401">
        <f>入力_過不足!E401</f>
        <v>0</v>
      </c>
      <c r="F401">
        <f>入力_過不足!F401</f>
        <v>0</v>
      </c>
      <c r="G401">
        <f>入力_過不足!G401</f>
        <v>0</v>
      </c>
      <c r="H401">
        <f>入力_過不足!H401</f>
        <v>0</v>
      </c>
      <c r="I401">
        <f>入力_過不足!I401</f>
        <v>0</v>
      </c>
      <c r="J401">
        <f>入力_過不足!J401</f>
        <v>0</v>
      </c>
      <c r="K401">
        <f>入力_過不足!K401</f>
        <v>0</v>
      </c>
      <c r="L401">
        <f>入力_過不足!L401</f>
        <v>0</v>
      </c>
      <c r="M401">
        <f>入力_過不足!N401</f>
        <v>0</v>
      </c>
      <c r="N401">
        <f>入力_過不足!Q401</f>
        <v>0</v>
      </c>
      <c r="O401">
        <f>入力_過不足!R401</f>
        <v>0</v>
      </c>
      <c r="P401">
        <f>入力_過不足!S401</f>
        <v>0</v>
      </c>
      <c r="Q401">
        <f>入力_過不足!W401</f>
        <v>0</v>
      </c>
      <c r="R401">
        <f>入力_過不足!V401</f>
        <v>0</v>
      </c>
      <c r="S401" t="str">
        <f t="shared" si="6"/>
        <v>info|0|0|0</v>
      </c>
    </row>
    <row r="402" spans="1:19">
      <c r="A402" t="str">
        <f>IF(入力_過不足!A402="","",TEXT(入力_過不足!B402,"yyyymmdd")&amp;"-"&amp;TEXT(ROW()-1,"0000"))</f>
        <v/>
      </c>
      <c r="B402" s="8">
        <f>入力_過不足!A402</f>
        <v>0</v>
      </c>
      <c r="C402" s="8">
        <f>入力_過不足!C402</f>
        <v>0</v>
      </c>
      <c r="D402">
        <f>入力_過不足!D402</f>
        <v>0</v>
      </c>
      <c r="E402">
        <f>入力_過不足!E402</f>
        <v>0</v>
      </c>
      <c r="F402">
        <f>入力_過不足!F402</f>
        <v>0</v>
      </c>
      <c r="G402">
        <f>入力_過不足!G402</f>
        <v>0</v>
      </c>
      <c r="H402">
        <f>入力_過不足!H402</f>
        <v>0</v>
      </c>
      <c r="I402">
        <f>入力_過不足!I402</f>
        <v>0</v>
      </c>
      <c r="J402">
        <f>入力_過不足!J402</f>
        <v>0</v>
      </c>
      <c r="K402">
        <f>入力_過不足!K402</f>
        <v>0</v>
      </c>
      <c r="L402">
        <f>入力_過不足!L402</f>
        <v>0</v>
      </c>
      <c r="M402">
        <f>入力_過不足!N402</f>
        <v>0</v>
      </c>
      <c r="N402">
        <f>入力_過不足!Q402</f>
        <v>0</v>
      </c>
      <c r="O402">
        <f>入力_過不足!R402</f>
        <v>0</v>
      </c>
      <c r="P402">
        <f>入力_過不足!S402</f>
        <v>0</v>
      </c>
      <c r="Q402">
        <f>入力_過不足!W402</f>
        <v>0</v>
      </c>
      <c r="R402">
        <f>入力_過不足!V402</f>
        <v>0</v>
      </c>
      <c r="S402" t="str">
        <f t="shared" si="6"/>
        <v>info|0|0|0</v>
      </c>
    </row>
    <row r="403" spans="1:19">
      <c r="A403" t="str">
        <f>IF(入力_過不足!A403="","",TEXT(入力_過不足!B403,"yyyymmdd")&amp;"-"&amp;TEXT(ROW()-1,"0000"))</f>
        <v/>
      </c>
      <c r="B403" s="8">
        <f>入力_過不足!A403</f>
        <v>0</v>
      </c>
      <c r="C403" s="8">
        <f>入力_過不足!C403</f>
        <v>0</v>
      </c>
      <c r="D403">
        <f>入力_過不足!D403</f>
        <v>0</v>
      </c>
      <c r="E403">
        <f>入力_過不足!E403</f>
        <v>0</v>
      </c>
      <c r="F403">
        <f>入力_過不足!F403</f>
        <v>0</v>
      </c>
      <c r="G403">
        <f>入力_過不足!G403</f>
        <v>0</v>
      </c>
      <c r="H403">
        <f>入力_過不足!H403</f>
        <v>0</v>
      </c>
      <c r="I403">
        <f>入力_過不足!I403</f>
        <v>0</v>
      </c>
      <c r="J403">
        <f>入力_過不足!J403</f>
        <v>0</v>
      </c>
      <c r="K403">
        <f>入力_過不足!K403</f>
        <v>0</v>
      </c>
      <c r="L403">
        <f>入力_過不足!L403</f>
        <v>0</v>
      </c>
      <c r="M403">
        <f>入力_過不足!N403</f>
        <v>0</v>
      </c>
      <c r="N403">
        <f>入力_過不足!Q403</f>
        <v>0</v>
      </c>
      <c r="O403">
        <f>入力_過不足!R403</f>
        <v>0</v>
      </c>
      <c r="P403">
        <f>入力_過不足!S403</f>
        <v>0</v>
      </c>
      <c r="Q403">
        <f>入力_過不足!W403</f>
        <v>0</v>
      </c>
      <c r="R403">
        <f>入力_過不足!V403</f>
        <v>0</v>
      </c>
      <c r="S403" t="str">
        <f t="shared" si="6"/>
        <v>info|0|0|0</v>
      </c>
    </row>
    <row r="404" spans="1:19">
      <c r="A404" t="str">
        <f>IF(入力_過不足!A404="","",TEXT(入力_過不足!B404,"yyyymmdd")&amp;"-"&amp;TEXT(ROW()-1,"0000"))</f>
        <v/>
      </c>
      <c r="B404" s="8">
        <f>入力_過不足!A404</f>
        <v>0</v>
      </c>
      <c r="C404" s="8">
        <f>入力_過不足!C404</f>
        <v>0</v>
      </c>
      <c r="D404">
        <f>入力_過不足!D404</f>
        <v>0</v>
      </c>
      <c r="E404">
        <f>入力_過不足!E404</f>
        <v>0</v>
      </c>
      <c r="F404">
        <f>入力_過不足!F404</f>
        <v>0</v>
      </c>
      <c r="G404">
        <f>入力_過不足!G404</f>
        <v>0</v>
      </c>
      <c r="H404">
        <f>入力_過不足!H404</f>
        <v>0</v>
      </c>
      <c r="I404">
        <f>入力_過不足!I404</f>
        <v>0</v>
      </c>
      <c r="J404">
        <f>入力_過不足!J404</f>
        <v>0</v>
      </c>
      <c r="K404">
        <f>入力_過不足!K404</f>
        <v>0</v>
      </c>
      <c r="L404">
        <f>入力_過不足!L404</f>
        <v>0</v>
      </c>
      <c r="M404">
        <f>入力_過不足!N404</f>
        <v>0</v>
      </c>
      <c r="N404">
        <f>入力_過不足!Q404</f>
        <v>0</v>
      </c>
      <c r="O404">
        <f>入力_過不足!R404</f>
        <v>0</v>
      </c>
      <c r="P404">
        <f>入力_過不足!S404</f>
        <v>0</v>
      </c>
      <c r="Q404">
        <f>入力_過不足!W404</f>
        <v>0</v>
      </c>
      <c r="R404">
        <f>入力_過不足!V404</f>
        <v>0</v>
      </c>
      <c r="S404" t="str">
        <f t="shared" si="6"/>
        <v>info|0|0|0</v>
      </c>
    </row>
    <row r="405" spans="1:19">
      <c r="A405" t="str">
        <f>IF(入力_過不足!A405="","",TEXT(入力_過不足!B405,"yyyymmdd")&amp;"-"&amp;TEXT(ROW()-1,"0000"))</f>
        <v/>
      </c>
      <c r="B405" s="8">
        <f>入力_過不足!A405</f>
        <v>0</v>
      </c>
      <c r="C405" s="8">
        <f>入力_過不足!C405</f>
        <v>0</v>
      </c>
      <c r="D405">
        <f>入力_過不足!D405</f>
        <v>0</v>
      </c>
      <c r="E405">
        <f>入力_過不足!E405</f>
        <v>0</v>
      </c>
      <c r="F405">
        <f>入力_過不足!F405</f>
        <v>0</v>
      </c>
      <c r="G405">
        <f>入力_過不足!G405</f>
        <v>0</v>
      </c>
      <c r="H405">
        <f>入力_過不足!H405</f>
        <v>0</v>
      </c>
      <c r="I405">
        <f>入力_過不足!I405</f>
        <v>0</v>
      </c>
      <c r="J405">
        <f>入力_過不足!J405</f>
        <v>0</v>
      </c>
      <c r="K405">
        <f>入力_過不足!K405</f>
        <v>0</v>
      </c>
      <c r="L405">
        <f>入力_過不足!L405</f>
        <v>0</v>
      </c>
      <c r="M405">
        <f>入力_過不足!N405</f>
        <v>0</v>
      </c>
      <c r="N405">
        <f>入力_過不足!Q405</f>
        <v>0</v>
      </c>
      <c r="O405">
        <f>入力_過不足!R405</f>
        <v>0</v>
      </c>
      <c r="P405">
        <f>入力_過不足!S405</f>
        <v>0</v>
      </c>
      <c r="Q405">
        <f>入力_過不足!W405</f>
        <v>0</v>
      </c>
      <c r="R405">
        <f>入力_過不足!V405</f>
        <v>0</v>
      </c>
      <c r="S405" t="str">
        <f t="shared" si="6"/>
        <v>info|0|0|0</v>
      </c>
    </row>
    <row r="406" spans="1:19">
      <c r="A406" t="str">
        <f>IF(入力_過不足!A406="","",TEXT(入力_過不足!B406,"yyyymmdd")&amp;"-"&amp;TEXT(ROW()-1,"0000"))</f>
        <v/>
      </c>
      <c r="B406" s="8">
        <f>入力_過不足!A406</f>
        <v>0</v>
      </c>
      <c r="C406" s="8">
        <f>入力_過不足!C406</f>
        <v>0</v>
      </c>
      <c r="D406">
        <f>入力_過不足!D406</f>
        <v>0</v>
      </c>
      <c r="E406">
        <f>入力_過不足!E406</f>
        <v>0</v>
      </c>
      <c r="F406">
        <f>入力_過不足!F406</f>
        <v>0</v>
      </c>
      <c r="G406">
        <f>入力_過不足!G406</f>
        <v>0</v>
      </c>
      <c r="H406">
        <f>入力_過不足!H406</f>
        <v>0</v>
      </c>
      <c r="I406">
        <f>入力_過不足!I406</f>
        <v>0</v>
      </c>
      <c r="J406">
        <f>入力_過不足!J406</f>
        <v>0</v>
      </c>
      <c r="K406">
        <f>入力_過不足!K406</f>
        <v>0</v>
      </c>
      <c r="L406">
        <f>入力_過不足!L406</f>
        <v>0</v>
      </c>
      <c r="M406">
        <f>入力_過不足!N406</f>
        <v>0</v>
      </c>
      <c r="N406">
        <f>入力_過不足!Q406</f>
        <v>0</v>
      </c>
      <c r="O406">
        <f>入力_過不足!R406</f>
        <v>0</v>
      </c>
      <c r="P406">
        <f>入力_過不足!S406</f>
        <v>0</v>
      </c>
      <c r="Q406">
        <f>入力_過不足!W406</f>
        <v>0</v>
      </c>
      <c r="R406">
        <f>入力_過不足!V406</f>
        <v>0</v>
      </c>
      <c r="S406" t="str">
        <f t="shared" si="6"/>
        <v>info|0|0|0</v>
      </c>
    </row>
    <row r="407" spans="1:19">
      <c r="A407" t="str">
        <f>IF(入力_過不足!A407="","",TEXT(入力_過不足!B407,"yyyymmdd")&amp;"-"&amp;TEXT(ROW()-1,"0000"))</f>
        <v/>
      </c>
      <c r="B407" s="8">
        <f>入力_過不足!A407</f>
        <v>0</v>
      </c>
      <c r="C407" s="8">
        <f>入力_過不足!C407</f>
        <v>0</v>
      </c>
      <c r="D407">
        <f>入力_過不足!D407</f>
        <v>0</v>
      </c>
      <c r="E407">
        <f>入力_過不足!E407</f>
        <v>0</v>
      </c>
      <c r="F407">
        <f>入力_過不足!F407</f>
        <v>0</v>
      </c>
      <c r="G407">
        <f>入力_過不足!G407</f>
        <v>0</v>
      </c>
      <c r="H407">
        <f>入力_過不足!H407</f>
        <v>0</v>
      </c>
      <c r="I407">
        <f>入力_過不足!I407</f>
        <v>0</v>
      </c>
      <c r="J407">
        <f>入力_過不足!J407</f>
        <v>0</v>
      </c>
      <c r="K407">
        <f>入力_過不足!K407</f>
        <v>0</v>
      </c>
      <c r="L407">
        <f>入力_過不足!L407</f>
        <v>0</v>
      </c>
      <c r="M407">
        <f>入力_過不足!N407</f>
        <v>0</v>
      </c>
      <c r="N407">
        <f>入力_過不足!Q407</f>
        <v>0</v>
      </c>
      <c r="O407">
        <f>入力_過不足!R407</f>
        <v>0</v>
      </c>
      <c r="P407">
        <f>入力_過不足!S407</f>
        <v>0</v>
      </c>
      <c r="Q407">
        <f>入力_過不足!W407</f>
        <v>0</v>
      </c>
      <c r="R407">
        <f>入力_過不足!V407</f>
        <v>0</v>
      </c>
      <c r="S407" t="str">
        <f t="shared" si="6"/>
        <v>info|0|0|0</v>
      </c>
    </row>
    <row r="408" spans="1:19">
      <c r="A408" t="str">
        <f>IF(入力_過不足!A408="","",TEXT(入力_過不足!B408,"yyyymmdd")&amp;"-"&amp;TEXT(ROW()-1,"0000"))</f>
        <v/>
      </c>
      <c r="B408" s="8">
        <f>入力_過不足!A408</f>
        <v>0</v>
      </c>
      <c r="C408" s="8">
        <f>入力_過不足!C408</f>
        <v>0</v>
      </c>
      <c r="D408">
        <f>入力_過不足!D408</f>
        <v>0</v>
      </c>
      <c r="E408">
        <f>入力_過不足!E408</f>
        <v>0</v>
      </c>
      <c r="F408">
        <f>入力_過不足!F408</f>
        <v>0</v>
      </c>
      <c r="G408">
        <f>入力_過不足!G408</f>
        <v>0</v>
      </c>
      <c r="H408">
        <f>入力_過不足!H408</f>
        <v>0</v>
      </c>
      <c r="I408">
        <f>入力_過不足!I408</f>
        <v>0</v>
      </c>
      <c r="J408">
        <f>入力_過不足!J408</f>
        <v>0</v>
      </c>
      <c r="K408">
        <f>入力_過不足!K408</f>
        <v>0</v>
      </c>
      <c r="L408">
        <f>入力_過不足!L408</f>
        <v>0</v>
      </c>
      <c r="M408">
        <f>入力_過不足!N408</f>
        <v>0</v>
      </c>
      <c r="N408">
        <f>入力_過不足!Q408</f>
        <v>0</v>
      </c>
      <c r="O408">
        <f>入力_過不足!R408</f>
        <v>0</v>
      </c>
      <c r="P408">
        <f>入力_過不足!S408</f>
        <v>0</v>
      </c>
      <c r="Q408">
        <f>入力_過不足!W408</f>
        <v>0</v>
      </c>
      <c r="R408">
        <f>入力_過不足!V408</f>
        <v>0</v>
      </c>
      <c r="S408" t="str">
        <f t="shared" si="6"/>
        <v>info|0|0|0</v>
      </c>
    </row>
    <row r="409" spans="1:19">
      <c r="A409" t="str">
        <f>IF(入力_過不足!A409="","",TEXT(入力_過不足!B409,"yyyymmdd")&amp;"-"&amp;TEXT(ROW()-1,"0000"))</f>
        <v/>
      </c>
      <c r="B409" s="8">
        <f>入力_過不足!A409</f>
        <v>0</v>
      </c>
      <c r="C409" s="8">
        <f>入力_過不足!C409</f>
        <v>0</v>
      </c>
      <c r="D409">
        <f>入力_過不足!D409</f>
        <v>0</v>
      </c>
      <c r="E409">
        <f>入力_過不足!E409</f>
        <v>0</v>
      </c>
      <c r="F409">
        <f>入力_過不足!F409</f>
        <v>0</v>
      </c>
      <c r="G409">
        <f>入力_過不足!G409</f>
        <v>0</v>
      </c>
      <c r="H409">
        <f>入力_過不足!H409</f>
        <v>0</v>
      </c>
      <c r="I409">
        <f>入力_過不足!I409</f>
        <v>0</v>
      </c>
      <c r="J409">
        <f>入力_過不足!J409</f>
        <v>0</v>
      </c>
      <c r="K409">
        <f>入力_過不足!K409</f>
        <v>0</v>
      </c>
      <c r="L409">
        <f>入力_過不足!L409</f>
        <v>0</v>
      </c>
      <c r="M409">
        <f>入力_過不足!N409</f>
        <v>0</v>
      </c>
      <c r="N409">
        <f>入力_過不足!Q409</f>
        <v>0</v>
      </c>
      <c r="O409">
        <f>入力_過不足!R409</f>
        <v>0</v>
      </c>
      <c r="P409">
        <f>入力_過不足!S409</f>
        <v>0</v>
      </c>
      <c r="Q409">
        <f>入力_過不足!W409</f>
        <v>0</v>
      </c>
      <c r="R409">
        <f>入力_過不足!V409</f>
        <v>0</v>
      </c>
      <c r="S409" t="str">
        <f t="shared" si="6"/>
        <v>info|0|0|0</v>
      </c>
    </row>
    <row r="410" spans="1:19">
      <c r="A410" t="str">
        <f>IF(入力_過不足!A410="","",TEXT(入力_過不足!B410,"yyyymmdd")&amp;"-"&amp;TEXT(ROW()-1,"0000"))</f>
        <v/>
      </c>
      <c r="B410" s="8">
        <f>入力_過不足!A410</f>
        <v>0</v>
      </c>
      <c r="C410" s="8">
        <f>入力_過不足!C410</f>
        <v>0</v>
      </c>
      <c r="D410">
        <f>入力_過不足!D410</f>
        <v>0</v>
      </c>
      <c r="E410">
        <f>入力_過不足!E410</f>
        <v>0</v>
      </c>
      <c r="F410">
        <f>入力_過不足!F410</f>
        <v>0</v>
      </c>
      <c r="G410">
        <f>入力_過不足!G410</f>
        <v>0</v>
      </c>
      <c r="H410">
        <f>入力_過不足!H410</f>
        <v>0</v>
      </c>
      <c r="I410">
        <f>入力_過不足!I410</f>
        <v>0</v>
      </c>
      <c r="J410">
        <f>入力_過不足!J410</f>
        <v>0</v>
      </c>
      <c r="K410">
        <f>入力_過不足!K410</f>
        <v>0</v>
      </c>
      <c r="L410">
        <f>入力_過不足!L410</f>
        <v>0</v>
      </c>
      <c r="M410">
        <f>入力_過不足!N410</f>
        <v>0</v>
      </c>
      <c r="N410">
        <f>入力_過不足!Q410</f>
        <v>0</v>
      </c>
      <c r="O410">
        <f>入力_過不足!R410</f>
        <v>0</v>
      </c>
      <c r="P410">
        <f>入力_過不足!S410</f>
        <v>0</v>
      </c>
      <c r="Q410">
        <f>入力_過不足!W410</f>
        <v>0</v>
      </c>
      <c r="R410">
        <f>入力_過不足!V410</f>
        <v>0</v>
      </c>
      <c r="S410" t="str">
        <f t="shared" si="6"/>
        <v>info|0|0|0</v>
      </c>
    </row>
    <row r="411" spans="1:19">
      <c r="A411" t="str">
        <f>IF(入力_過不足!A411="","",TEXT(入力_過不足!B411,"yyyymmdd")&amp;"-"&amp;TEXT(ROW()-1,"0000"))</f>
        <v/>
      </c>
      <c r="B411" s="8">
        <f>入力_過不足!A411</f>
        <v>0</v>
      </c>
      <c r="C411" s="8">
        <f>入力_過不足!C411</f>
        <v>0</v>
      </c>
      <c r="D411">
        <f>入力_過不足!D411</f>
        <v>0</v>
      </c>
      <c r="E411">
        <f>入力_過不足!E411</f>
        <v>0</v>
      </c>
      <c r="F411">
        <f>入力_過不足!F411</f>
        <v>0</v>
      </c>
      <c r="G411">
        <f>入力_過不足!G411</f>
        <v>0</v>
      </c>
      <c r="H411">
        <f>入力_過不足!H411</f>
        <v>0</v>
      </c>
      <c r="I411">
        <f>入力_過不足!I411</f>
        <v>0</v>
      </c>
      <c r="J411">
        <f>入力_過不足!J411</f>
        <v>0</v>
      </c>
      <c r="K411">
        <f>入力_過不足!K411</f>
        <v>0</v>
      </c>
      <c r="L411">
        <f>入力_過不足!L411</f>
        <v>0</v>
      </c>
      <c r="M411">
        <f>入力_過不足!N411</f>
        <v>0</v>
      </c>
      <c r="N411">
        <f>入力_過不足!Q411</f>
        <v>0</v>
      </c>
      <c r="O411">
        <f>入力_過不足!R411</f>
        <v>0</v>
      </c>
      <c r="P411">
        <f>入力_過不足!S411</f>
        <v>0</v>
      </c>
      <c r="Q411">
        <f>入力_過不足!W411</f>
        <v>0</v>
      </c>
      <c r="R411">
        <f>入力_過不足!V411</f>
        <v>0</v>
      </c>
      <c r="S411" t="str">
        <f t="shared" si="6"/>
        <v>info|0|0|0</v>
      </c>
    </row>
    <row r="412" spans="1:19">
      <c r="A412" t="str">
        <f>IF(入力_過不足!A412="","",TEXT(入力_過不足!B412,"yyyymmdd")&amp;"-"&amp;TEXT(ROW()-1,"0000"))</f>
        <v/>
      </c>
      <c r="B412" s="8">
        <f>入力_過不足!A412</f>
        <v>0</v>
      </c>
      <c r="C412" s="8">
        <f>入力_過不足!C412</f>
        <v>0</v>
      </c>
      <c r="D412">
        <f>入力_過不足!D412</f>
        <v>0</v>
      </c>
      <c r="E412">
        <f>入力_過不足!E412</f>
        <v>0</v>
      </c>
      <c r="F412">
        <f>入力_過不足!F412</f>
        <v>0</v>
      </c>
      <c r="G412">
        <f>入力_過不足!G412</f>
        <v>0</v>
      </c>
      <c r="H412">
        <f>入力_過不足!H412</f>
        <v>0</v>
      </c>
      <c r="I412">
        <f>入力_過不足!I412</f>
        <v>0</v>
      </c>
      <c r="J412">
        <f>入力_過不足!J412</f>
        <v>0</v>
      </c>
      <c r="K412">
        <f>入力_過不足!K412</f>
        <v>0</v>
      </c>
      <c r="L412">
        <f>入力_過不足!L412</f>
        <v>0</v>
      </c>
      <c r="M412">
        <f>入力_過不足!N412</f>
        <v>0</v>
      </c>
      <c r="N412">
        <f>入力_過不足!Q412</f>
        <v>0</v>
      </c>
      <c r="O412">
        <f>入力_過不足!R412</f>
        <v>0</v>
      </c>
      <c r="P412">
        <f>入力_過不足!S412</f>
        <v>0</v>
      </c>
      <c r="Q412">
        <f>入力_過不足!W412</f>
        <v>0</v>
      </c>
      <c r="R412">
        <f>入力_過不足!V412</f>
        <v>0</v>
      </c>
      <c r="S412" t="str">
        <f t="shared" si="6"/>
        <v>info|0|0|0</v>
      </c>
    </row>
    <row r="413" spans="1:19">
      <c r="A413" t="str">
        <f>IF(入力_過不足!A413="","",TEXT(入力_過不足!B413,"yyyymmdd")&amp;"-"&amp;TEXT(ROW()-1,"0000"))</f>
        <v/>
      </c>
      <c r="B413" s="8">
        <f>入力_過不足!A413</f>
        <v>0</v>
      </c>
      <c r="C413" s="8">
        <f>入力_過不足!C413</f>
        <v>0</v>
      </c>
      <c r="D413">
        <f>入力_過不足!D413</f>
        <v>0</v>
      </c>
      <c r="E413">
        <f>入力_過不足!E413</f>
        <v>0</v>
      </c>
      <c r="F413">
        <f>入力_過不足!F413</f>
        <v>0</v>
      </c>
      <c r="G413">
        <f>入力_過不足!G413</f>
        <v>0</v>
      </c>
      <c r="H413">
        <f>入力_過不足!H413</f>
        <v>0</v>
      </c>
      <c r="I413">
        <f>入力_過不足!I413</f>
        <v>0</v>
      </c>
      <c r="J413">
        <f>入力_過不足!J413</f>
        <v>0</v>
      </c>
      <c r="K413">
        <f>入力_過不足!K413</f>
        <v>0</v>
      </c>
      <c r="L413">
        <f>入力_過不足!L413</f>
        <v>0</v>
      </c>
      <c r="M413">
        <f>入力_過不足!N413</f>
        <v>0</v>
      </c>
      <c r="N413">
        <f>入力_過不足!Q413</f>
        <v>0</v>
      </c>
      <c r="O413">
        <f>入力_過不足!R413</f>
        <v>0</v>
      </c>
      <c r="P413">
        <f>入力_過不足!S413</f>
        <v>0</v>
      </c>
      <c r="Q413">
        <f>入力_過不足!W413</f>
        <v>0</v>
      </c>
      <c r="R413">
        <f>入力_過不足!V413</f>
        <v>0</v>
      </c>
      <c r="S413" t="str">
        <f t="shared" si="6"/>
        <v>info|0|0|0</v>
      </c>
    </row>
    <row r="414" spans="1:19">
      <c r="A414" t="str">
        <f>IF(入力_過不足!A414="","",TEXT(入力_過不足!B414,"yyyymmdd")&amp;"-"&amp;TEXT(ROW()-1,"0000"))</f>
        <v/>
      </c>
      <c r="B414" s="8">
        <f>入力_過不足!A414</f>
        <v>0</v>
      </c>
      <c r="C414" s="8">
        <f>入力_過不足!C414</f>
        <v>0</v>
      </c>
      <c r="D414">
        <f>入力_過不足!D414</f>
        <v>0</v>
      </c>
      <c r="E414">
        <f>入力_過不足!E414</f>
        <v>0</v>
      </c>
      <c r="F414">
        <f>入力_過不足!F414</f>
        <v>0</v>
      </c>
      <c r="G414">
        <f>入力_過不足!G414</f>
        <v>0</v>
      </c>
      <c r="H414">
        <f>入力_過不足!H414</f>
        <v>0</v>
      </c>
      <c r="I414">
        <f>入力_過不足!I414</f>
        <v>0</v>
      </c>
      <c r="J414">
        <f>入力_過不足!J414</f>
        <v>0</v>
      </c>
      <c r="K414">
        <f>入力_過不足!K414</f>
        <v>0</v>
      </c>
      <c r="L414">
        <f>入力_過不足!L414</f>
        <v>0</v>
      </c>
      <c r="M414">
        <f>入力_過不足!N414</f>
        <v>0</v>
      </c>
      <c r="N414">
        <f>入力_過不足!Q414</f>
        <v>0</v>
      </c>
      <c r="O414">
        <f>入力_過不足!R414</f>
        <v>0</v>
      </c>
      <c r="P414">
        <f>入力_過不足!S414</f>
        <v>0</v>
      </c>
      <c r="Q414">
        <f>入力_過不足!W414</f>
        <v>0</v>
      </c>
      <c r="R414">
        <f>入力_過不足!V414</f>
        <v>0</v>
      </c>
      <c r="S414" t="str">
        <f t="shared" si="6"/>
        <v>info|0|0|0</v>
      </c>
    </row>
    <row r="415" spans="1:19">
      <c r="A415" t="str">
        <f>IF(入力_過不足!A415="","",TEXT(入力_過不足!B415,"yyyymmdd")&amp;"-"&amp;TEXT(ROW()-1,"0000"))</f>
        <v/>
      </c>
      <c r="B415" s="8">
        <f>入力_過不足!A415</f>
        <v>0</v>
      </c>
      <c r="C415" s="8">
        <f>入力_過不足!C415</f>
        <v>0</v>
      </c>
      <c r="D415">
        <f>入力_過不足!D415</f>
        <v>0</v>
      </c>
      <c r="E415">
        <f>入力_過不足!E415</f>
        <v>0</v>
      </c>
      <c r="F415">
        <f>入力_過不足!F415</f>
        <v>0</v>
      </c>
      <c r="G415">
        <f>入力_過不足!G415</f>
        <v>0</v>
      </c>
      <c r="H415">
        <f>入力_過不足!H415</f>
        <v>0</v>
      </c>
      <c r="I415">
        <f>入力_過不足!I415</f>
        <v>0</v>
      </c>
      <c r="J415">
        <f>入力_過不足!J415</f>
        <v>0</v>
      </c>
      <c r="K415">
        <f>入力_過不足!K415</f>
        <v>0</v>
      </c>
      <c r="L415">
        <f>入力_過不足!L415</f>
        <v>0</v>
      </c>
      <c r="M415">
        <f>入力_過不足!N415</f>
        <v>0</v>
      </c>
      <c r="N415">
        <f>入力_過不足!Q415</f>
        <v>0</v>
      </c>
      <c r="O415">
        <f>入力_過不足!R415</f>
        <v>0</v>
      </c>
      <c r="P415">
        <f>入力_過不足!S415</f>
        <v>0</v>
      </c>
      <c r="Q415">
        <f>入力_過不足!W415</f>
        <v>0</v>
      </c>
      <c r="R415">
        <f>入力_過不足!V415</f>
        <v>0</v>
      </c>
      <c r="S415" t="str">
        <f t="shared" si="6"/>
        <v>info|0|0|0</v>
      </c>
    </row>
    <row r="416" spans="1:19">
      <c r="A416" t="str">
        <f>IF(入力_過不足!A416="","",TEXT(入力_過不足!B416,"yyyymmdd")&amp;"-"&amp;TEXT(ROW()-1,"0000"))</f>
        <v/>
      </c>
      <c r="B416" s="8">
        <f>入力_過不足!A416</f>
        <v>0</v>
      </c>
      <c r="C416" s="8">
        <f>入力_過不足!C416</f>
        <v>0</v>
      </c>
      <c r="D416">
        <f>入力_過不足!D416</f>
        <v>0</v>
      </c>
      <c r="E416">
        <f>入力_過不足!E416</f>
        <v>0</v>
      </c>
      <c r="F416">
        <f>入力_過不足!F416</f>
        <v>0</v>
      </c>
      <c r="G416">
        <f>入力_過不足!G416</f>
        <v>0</v>
      </c>
      <c r="H416">
        <f>入力_過不足!H416</f>
        <v>0</v>
      </c>
      <c r="I416">
        <f>入力_過不足!I416</f>
        <v>0</v>
      </c>
      <c r="J416">
        <f>入力_過不足!J416</f>
        <v>0</v>
      </c>
      <c r="K416">
        <f>入力_過不足!K416</f>
        <v>0</v>
      </c>
      <c r="L416">
        <f>入力_過不足!L416</f>
        <v>0</v>
      </c>
      <c r="M416">
        <f>入力_過不足!N416</f>
        <v>0</v>
      </c>
      <c r="N416">
        <f>入力_過不足!Q416</f>
        <v>0</v>
      </c>
      <c r="O416">
        <f>入力_過不足!R416</f>
        <v>0</v>
      </c>
      <c r="P416">
        <f>入力_過不足!S416</f>
        <v>0</v>
      </c>
      <c r="Q416">
        <f>入力_過不足!W416</f>
        <v>0</v>
      </c>
      <c r="R416">
        <f>入力_過不足!V416</f>
        <v>0</v>
      </c>
      <c r="S416" t="str">
        <f t="shared" si="6"/>
        <v>info|0|0|0</v>
      </c>
    </row>
    <row r="417" spans="1:19">
      <c r="A417" t="str">
        <f>IF(入力_過不足!A417="","",TEXT(入力_過不足!B417,"yyyymmdd")&amp;"-"&amp;TEXT(ROW()-1,"0000"))</f>
        <v/>
      </c>
      <c r="B417" s="8">
        <f>入力_過不足!A417</f>
        <v>0</v>
      </c>
      <c r="C417" s="8">
        <f>入力_過不足!C417</f>
        <v>0</v>
      </c>
      <c r="D417">
        <f>入力_過不足!D417</f>
        <v>0</v>
      </c>
      <c r="E417">
        <f>入力_過不足!E417</f>
        <v>0</v>
      </c>
      <c r="F417">
        <f>入力_過不足!F417</f>
        <v>0</v>
      </c>
      <c r="G417">
        <f>入力_過不足!G417</f>
        <v>0</v>
      </c>
      <c r="H417">
        <f>入力_過不足!H417</f>
        <v>0</v>
      </c>
      <c r="I417">
        <f>入力_過不足!I417</f>
        <v>0</v>
      </c>
      <c r="J417">
        <f>入力_過不足!J417</f>
        <v>0</v>
      </c>
      <c r="K417">
        <f>入力_過不足!K417</f>
        <v>0</v>
      </c>
      <c r="L417">
        <f>入力_過不足!L417</f>
        <v>0</v>
      </c>
      <c r="M417">
        <f>入力_過不足!N417</f>
        <v>0</v>
      </c>
      <c r="N417">
        <f>入力_過不足!Q417</f>
        <v>0</v>
      </c>
      <c r="O417">
        <f>入力_過不足!R417</f>
        <v>0</v>
      </c>
      <c r="P417">
        <f>入力_過不足!S417</f>
        <v>0</v>
      </c>
      <c r="Q417">
        <f>入力_過不足!W417</f>
        <v>0</v>
      </c>
      <c r="R417">
        <f>入力_過不足!V417</f>
        <v>0</v>
      </c>
      <c r="S417" t="str">
        <f t="shared" si="6"/>
        <v>info|0|0|0</v>
      </c>
    </row>
    <row r="418" spans="1:19">
      <c r="A418" t="str">
        <f>IF(入力_過不足!A418="","",TEXT(入力_過不足!B418,"yyyymmdd")&amp;"-"&amp;TEXT(ROW()-1,"0000"))</f>
        <v/>
      </c>
      <c r="B418" s="8">
        <f>入力_過不足!A418</f>
        <v>0</v>
      </c>
      <c r="C418" s="8">
        <f>入力_過不足!C418</f>
        <v>0</v>
      </c>
      <c r="D418">
        <f>入力_過不足!D418</f>
        <v>0</v>
      </c>
      <c r="E418">
        <f>入力_過不足!E418</f>
        <v>0</v>
      </c>
      <c r="F418">
        <f>入力_過不足!F418</f>
        <v>0</v>
      </c>
      <c r="G418">
        <f>入力_過不足!G418</f>
        <v>0</v>
      </c>
      <c r="H418">
        <f>入力_過不足!H418</f>
        <v>0</v>
      </c>
      <c r="I418">
        <f>入力_過不足!I418</f>
        <v>0</v>
      </c>
      <c r="J418">
        <f>入力_過不足!J418</f>
        <v>0</v>
      </c>
      <c r="K418">
        <f>入力_過不足!K418</f>
        <v>0</v>
      </c>
      <c r="L418">
        <f>入力_過不足!L418</f>
        <v>0</v>
      </c>
      <c r="M418">
        <f>入力_過不足!N418</f>
        <v>0</v>
      </c>
      <c r="N418">
        <f>入力_過不足!Q418</f>
        <v>0</v>
      </c>
      <c r="O418">
        <f>入力_過不足!R418</f>
        <v>0</v>
      </c>
      <c r="P418">
        <f>入力_過不足!S418</f>
        <v>0</v>
      </c>
      <c r="Q418">
        <f>入力_過不足!W418</f>
        <v>0</v>
      </c>
      <c r="R418">
        <f>入力_過不足!V418</f>
        <v>0</v>
      </c>
      <c r="S418" t="str">
        <f t="shared" si="6"/>
        <v>info|0|0|0</v>
      </c>
    </row>
    <row r="419" spans="1:19">
      <c r="A419" t="str">
        <f>IF(入力_過不足!A419="","",TEXT(入力_過不足!B419,"yyyymmdd")&amp;"-"&amp;TEXT(ROW()-1,"0000"))</f>
        <v/>
      </c>
      <c r="B419" s="8">
        <f>入力_過不足!A419</f>
        <v>0</v>
      </c>
      <c r="C419" s="8">
        <f>入力_過不足!C419</f>
        <v>0</v>
      </c>
      <c r="D419">
        <f>入力_過不足!D419</f>
        <v>0</v>
      </c>
      <c r="E419">
        <f>入力_過不足!E419</f>
        <v>0</v>
      </c>
      <c r="F419">
        <f>入力_過不足!F419</f>
        <v>0</v>
      </c>
      <c r="G419">
        <f>入力_過不足!G419</f>
        <v>0</v>
      </c>
      <c r="H419">
        <f>入力_過不足!H419</f>
        <v>0</v>
      </c>
      <c r="I419">
        <f>入力_過不足!I419</f>
        <v>0</v>
      </c>
      <c r="J419">
        <f>入力_過不足!J419</f>
        <v>0</v>
      </c>
      <c r="K419">
        <f>入力_過不足!K419</f>
        <v>0</v>
      </c>
      <c r="L419">
        <f>入力_過不足!L419</f>
        <v>0</v>
      </c>
      <c r="M419">
        <f>入力_過不足!N419</f>
        <v>0</v>
      </c>
      <c r="N419">
        <f>入力_過不足!Q419</f>
        <v>0</v>
      </c>
      <c r="O419">
        <f>入力_過不足!R419</f>
        <v>0</v>
      </c>
      <c r="P419">
        <f>入力_過不足!S419</f>
        <v>0</v>
      </c>
      <c r="Q419">
        <f>入力_過不足!W419</f>
        <v>0</v>
      </c>
      <c r="R419">
        <f>入力_過不足!V419</f>
        <v>0</v>
      </c>
      <c r="S419" t="str">
        <f t="shared" si="6"/>
        <v>info|0|0|0</v>
      </c>
    </row>
    <row r="420" spans="1:19">
      <c r="A420" t="str">
        <f>IF(入力_過不足!A420="","",TEXT(入力_過不足!B420,"yyyymmdd")&amp;"-"&amp;TEXT(ROW()-1,"0000"))</f>
        <v/>
      </c>
      <c r="B420" s="8">
        <f>入力_過不足!A420</f>
        <v>0</v>
      </c>
      <c r="C420" s="8">
        <f>入力_過不足!C420</f>
        <v>0</v>
      </c>
      <c r="D420">
        <f>入力_過不足!D420</f>
        <v>0</v>
      </c>
      <c r="E420">
        <f>入力_過不足!E420</f>
        <v>0</v>
      </c>
      <c r="F420">
        <f>入力_過不足!F420</f>
        <v>0</v>
      </c>
      <c r="G420">
        <f>入力_過不足!G420</f>
        <v>0</v>
      </c>
      <c r="H420">
        <f>入力_過不足!H420</f>
        <v>0</v>
      </c>
      <c r="I420">
        <f>入力_過不足!I420</f>
        <v>0</v>
      </c>
      <c r="J420">
        <f>入力_過不足!J420</f>
        <v>0</v>
      </c>
      <c r="K420">
        <f>入力_過不足!K420</f>
        <v>0</v>
      </c>
      <c r="L420">
        <f>入力_過不足!L420</f>
        <v>0</v>
      </c>
      <c r="M420">
        <f>入力_過不足!N420</f>
        <v>0</v>
      </c>
      <c r="N420">
        <f>入力_過不足!Q420</f>
        <v>0</v>
      </c>
      <c r="O420">
        <f>入力_過不足!R420</f>
        <v>0</v>
      </c>
      <c r="P420">
        <f>入力_過不足!S420</f>
        <v>0</v>
      </c>
      <c r="Q420">
        <f>入力_過不足!W420</f>
        <v>0</v>
      </c>
      <c r="R420">
        <f>入力_過不足!V420</f>
        <v>0</v>
      </c>
      <c r="S420" t="str">
        <f t="shared" si="6"/>
        <v>info|0|0|0</v>
      </c>
    </row>
    <row r="421" spans="1:19">
      <c r="A421" t="str">
        <f>IF(入力_過不足!A421="","",TEXT(入力_過不足!B421,"yyyymmdd")&amp;"-"&amp;TEXT(ROW()-1,"0000"))</f>
        <v/>
      </c>
      <c r="B421" s="8">
        <f>入力_過不足!A421</f>
        <v>0</v>
      </c>
      <c r="C421" s="8">
        <f>入力_過不足!C421</f>
        <v>0</v>
      </c>
      <c r="D421">
        <f>入力_過不足!D421</f>
        <v>0</v>
      </c>
      <c r="E421">
        <f>入力_過不足!E421</f>
        <v>0</v>
      </c>
      <c r="F421">
        <f>入力_過不足!F421</f>
        <v>0</v>
      </c>
      <c r="G421">
        <f>入力_過不足!G421</f>
        <v>0</v>
      </c>
      <c r="H421">
        <f>入力_過不足!H421</f>
        <v>0</v>
      </c>
      <c r="I421">
        <f>入力_過不足!I421</f>
        <v>0</v>
      </c>
      <c r="J421">
        <f>入力_過不足!J421</f>
        <v>0</v>
      </c>
      <c r="K421">
        <f>入力_過不足!K421</f>
        <v>0</v>
      </c>
      <c r="L421">
        <f>入力_過不足!L421</f>
        <v>0</v>
      </c>
      <c r="M421">
        <f>入力_過不足!N421</f>
        <v>0</v>
      </c>
      <c r="N421">
        <f>入力_過不足!Q421</f>
        <v>0</v>
      </c>
      <c r="O421">
        <f>入力_過不足!R421</f>
        <v>0</v>
      </c>
      <c r="P421">
        <f>入力_過不足!S421</f>
        <v>0</v>
      </c>
      <c r="Q421">
        <f>入力_過不足!W421</f>
        <v>0</v>
      </c>
      <c r="R421">
        <f>入力_過不足!V421</f>
        <v>0</v>
      </c>
      <c r="S421" t="str">
        <f t="shared" si="6"/>
        <v>info|0|0|0</v>
      </c>
    </row>
    <row r="422" spans="1:19">
      <c r="A422" t="str">
        <f>IF(入力_過不足!A422="","",TEXT(入力_過不足!B422,"yyyymmdd")&amp;"-"&amp;TEXT(ROW()-1,"0000"))</f>
        <v/>
      </c>
      <c r="B422" s="8">
        <f>入力_過不足!A422</f>
        <v>0</v>
      </c>
      <c r="C422" s="8">
        <f>入力_過不足!C422</f>
        <v>0</v>
      </c>
      <c r="D422">
        <f>入力_過不足!D422</f>
        <v>0</v>
      </c>
      <c r="E422">
        <f>入力_過不足!E422</f>
        <v>0</v>
      </c>
      <c r="F422">
        <f>入力_過不足!F422</f>
        <v>0</v>
      </c>
      <c r="G422">
        <f>入力_過不足!G422</f>
        <v>0</v>
      </c>
      <c r="H422">
        <f>入力_過不足!H422</f>
        <v>0</v>
      </c>
      <c r="I422">
        <f>入力_過不足!I422</f>
        <v>0</v>
      </c>
      <c r="J422">
        <f>入力_過不足!J422</f>
        <v>0</v>
      </c>
      <c r="K422">
        <f>入力_過不足!K422</f>
        <v>0</v>
      </c>
      <c r="L422">
        <f>入力_過不足!L422</f>
        <v>0</v>
      </c>
      <c r="M422">
        <f>入力_過不足!N422</f>
        <v>0</v>
      </c>
      <c r="N422">
        <f>入力_過不足!Q422</f>
        <v>0</v>
      </c>
      <c r="O422">
        <f>入力_過不足!R422</f>
        <v>0</v>
      </c>
      <c r="P422">
        <f>入力_過不足!S422</f>
        <v>0</v>
      </c>
      <c r="Q422">
        <f>入力_過不足!W422</f>
        <v>0</v>
      </c>
      <c r="R422">
        <f>入力_過不足!V422</f>
        <v>0</v>
      </c>
      <c r="S422" t="str">
        <f t="shared" si="6"/>
        <v>info|0|0|0</v>
      </c>
    </row>
    <row r="423" spans="1:19">
      <c r="A423" t="str">
        <f>IF(入力_過不足!A423="","",TEXT(入力_過不足!B423,"yyyymmdd")&amp;"-"&amp;TEXT(ROW()-1,"0000"))</f>
        <v/>
      </c>
      <c r="B423" s="8">
        <f>入力_過不足!A423</f>
        <v>0</v>
      </c>
      <c r="C423" s="8">
        <f>入力_過不足!C423</f>
        <v>0</v>
      </c>
      <c r="D423">
        <f>入力_過不足!D423</f>
        <v>0</v>
      </c>
      <c r="E423">
        <f>入力_過不足!E423</f>
        <v>0</v>
      </c>
      <c r="F423">
        <f>入力_過不足!F423</f>
        <v>0</v>
      </c>
      <c r="G423">
        <f>入力_過不足!G423</f>
        <v>0</v>
      </c>
      <c r="H423">
        <f>入力_過不足!H423</f>
        <v>0</v>
      </c>
      <c r="I423">
        <f>入力_過不足!I423</f>
        <v>0</v>
      </c>
      <c r="J423">
        <f>入力_過不足!J423</f>
        <v>0</v>
      </c>
      <c r="K423">
        <f>入力_過不足!K423</f>
        <v>0</v>
      </c>
      <c r="L423">
        <f>入力_過不足!L423</f>
        <v>0</v>
      </c>
      <c r="M423">
        <f>入力_過不足!N423</f>
        <v>0</v>
      </c>
      <c r="N423">
        <f>入力_過不足!Q423</f>
        <v>0</v>
      </c>
      <c r="O423">
        <f>入力_過不足!R423</f>
        <v>0</v>
      </c>
      <c r="P423">
        <f>入力_過不足!S423</f>
        <v>0</v>
      </c>
      <c r="Q423">
        <f>入力_過不足!W423</f>
        <v>0</v>
      </c>
      <c r="R423">
        <f>入力_過不足!V423</f>
        <v>0</v>
      </c>
      <c r="S423" t="str">
        <f t="shared" si="6"/>
        <v>info|0|0|0</v>
      </c>
    </row>
    <row r="424" spans="1:19">
      <c r="A424" t="str">
        <f>IF(入力_過不足!A424="","",TEXT(入力_過不足!B424,"yyyymmdd")&amp;"-"&amp;TEXT(ROW()-1,"0000"))</f>
        <v/>
      </c>
      <c r="B424" s="8">
        <f>入力_過不足!A424</f>
        <v>0</v>
      </c>
      <c r="C424" s="8">
        <f>入力_過不足!C424</f>
        <v>0</v>
      </c>
      <c r="D424">
        <f>入力_過不足!D424</f>
        <v>0</v>
      </c>
      <c r="E424">
        <f>入力_過不足!E424</f>
        <v>0</v>
      </c>
      <c r="F424">
        <f>入力_過不足!F424</f>
        <v>0</v>
      </c>
      <c r="G424">
        <f>入力_過不足!G424</f>
        <v>0</v>
      </c>
      <c r="H424">
        <f>入力_過不足!H424</f>
        <v>0</v>
      </c>
      <c r="I424">
        <f>入力_過不足!I424</f>
        <v>0</v>
      </c>
      <c r="J424">
        <f>入力_過不足!J424</f>
        <v>0</v>
      </c>
      <c r="K424">
        <f>入力_過不足!K424</f>
        <v>0</v>
      </c>
      <c r="L424">
        <f>入力_過不足!L424</f>
        <v>0</v>
      </c>
      <c r="M424">
        <f>入力_過不足!N424</f>
        <v>0</v>
      </c>
      <c r="N424">
        <f>入力_過不足!Q424</f>
        <v>0</v>
      </c>
      <c r="O424">
        <f>入力_過不足!R424</f>
        <v>0</v>
      </c>
      <c r="P424">
        <f>入力_過不足!S424</f>
        <v>0</v>
      </c>
      <c r="Q424">
        <f>入力_過不足!W424</f>
        <v>0</v>
      </c>
      <c r="R424">
        <f>入力_過不足!V424</f>
        <v>0</v>
      </c>
      <c r="S424" t="str">
        <f t="shared" si="6"/>
        <v>info|0|0|0</v>
      </c>
    </row>
    <row r="425" spans="1:19">
      <c r="A425" t="str">
        <f>IF(入力_過不足!A425="","",TEXT(入力_過不足!B425,"yyyymmdd")&amp;"-"&amp;TEXT(ROW()-1,"0000"))</f>
        <v/>
      </c>
      <c r="B425" s="8">
        <f>入力_過不足!A425</f>
        <v>0</v>
      </c>
      <c r="C425" s="8">
        <f>入力_過不足!C425</f>
        <v>0</v>
      </c>
      <c r="D425">
        <f>入力_過不足!D425</f>
        <v>0</v>
      </c>
      <c r="E425">
        <f>入力_過不足!E425</f>
        <v>0</v>
      </c>
      <c r="F425">
        <f>入力_過不足!F425</f>
        <v>0</v>
      </c>
      <c r="G425">
        <f>入力_過不足!G425</f>
        <v>0</v>
      </c>
      <c r="H425">
        <f>入力_過不足!H425</f>
        <v>0</v>
      </c>
      <c r="I425">
        <f>入力_過不足!I425</f>
        <v>0</v>
      </c>
      <c r="J425">
        <f>入力_過不足!J425</f>
        <v>0</v>
      </c>
      <c r="K425">
        <f>入力_過不足!K425</f>
        <v>0</v>
      </c>
      <c r="L425">
        <f>入力_過不足!L425</f>
        <v>0</v>
      </c>
      <c r="M425">
        <f>入力_過不足!N425</f>
        <v>0</v>
      </c>
      <c r="N425">
        <f>入力_過不足!Q425</f>
        <v>0</v>
      </c>
      <c r="O425">
        <f>入力_過不足!R425</f>
        <v>0</v>
      </c>
      <c r="P425">
        <f>入力_過不足!S425</f>
        <v>0</v>
      </c>
      <c r="Q425">
        <f>入力_過不足!W425</f>
        <v>0</v>
      </c>
      <c r="R425">
        <f>入力_過不足!V425</f>
        <v>0</v>
      </c>
      <c r="S425" t="str">
        <f t="shared" si="6"/>
        <v>info|0|0|0</v>
      </c>
    </row>
    <row r="426" spans="1:19">
      <c r="A426" t="str">
        <f>IF(入力_過不足!A426="","",TEXT(入力_過不足!B426,"yyyymmdd")&amp;"-"&amp;TEXT(ROW()-1,"0000"))</f>
        <v/>
      </c>
      <c r="B426" s="8">
        <f>入力_過不足!A426</f>
        <v>0</v>
      </c>
      <c r="C426" s="8">
        <f>入力_過不足!C426</f>
        <v>0</v>
      </c>
      <c r="D426">
        <f>入力_過不足!D426</f>
        <v>0</v>
      </c>
      <c r="E426">
        <f>入力_過不足!E426</f>
        <v>0</v>
      </c>
      <c r="F426">
        <f>入力_過不足!F426</f>
        <v>0</v>
      </c>
      <c r="G426">
        <f>入力_過不足!G426</f>
        <v>0</v>
      </c>
      <c r="H426">
        <f>入力_過不足!H426</f>
        <v>0</v>
      </c>
      <c r="I426">
        <f>入力_過不足!I426</f>
        <v>0</v>
      </c>
      <c r="J426">
        <f>入力_過不足!J426</f>
        <v>0</v>
      </c>
      <c r="K426">
        <f>入力_過不足!K426</f>
        <v>0</v>
      </c>
      <c r="L426">
        <f>入力_過不足!L426</f>
        <v>0</v>
      </c>
      <c r="M426">
        <f>入力_過不足!N426</f>
        <v>0</v>
      </c>
      <c r="N426">
        <f>入力_過不足!Q426</f>
        <v>0</v>
      </c>
      <c r="O426">
        <f>入力_過不足!R426</f>
        <v>0</v>
      </c>
      <c r="P426">
        <f>入力_過不足!S426</f>
        <v>0</v>
      </c>
      <c r="Q426">
        <f>入力_過不足!W426</f>
        <v>0</v>
      </c>
      <c r="R426">
        <f>入力_過不足!V426</f>
        <v>0</v>
      </c>
      <c r="S426" t="str">
        <f t="shared" si="6"/>
        <v>info|0|0|0</v>
      </c>
    </row>
    <row r="427" spans="1:19">
      <c r="A427" t="str">
        <f>IF(入力_過不足!A427="","",TEXT(入力_過不足!B427,"yyyymmdd")&amp;"-"&amp;TEXT(ROW()-1,"0000"))</f>
        <v/>
      </c>
      <c r="B427" s="8">
        <f>入力_過不足!A427</f>
        <v>0</v>
      </c>
      <c r="C427" s="8">
        <f>入力_過不足!C427</f>
        <v>0</v>
      </c>
      <c r="D427">
        <f>入力_過不足!D427</f>
        <v>0</v>
      </c>
      <c r="E427">
        <f>入力_過不足!E427</f>
        <v>0</v>
      </c>
      <c r="F427">
        <f>入力_過不足!F427</f>
        <v>0</v>
      </c>
      <c r="G427">
        <f>入力_過不足!G427</f>
        <v>0</v>
      </c>
      <c r="H427">
        <f>入力_過不足!H427</f>
        <v>0</v>
      </c>
      <c r="I427">
        <f>入力_過不足!I427</f>
        <v>0</v>
      </c>
      <c r="J427">
        <f>入力_過不足!J427</f>
        <v>0</v>
      </c>
      <c r="K427">
        <f>入力_過不足!K427</f>
        <v>0</v>
      </c>
      <c r="L427">
        <f>入力_過不足!L427</f>
        <v>0</v>
      </c>
      <c r="M427">
        <f>入力_過不足!N427</f>
        <v>0</v>
      </c>
      <c r="N427">
        <f>入力_過不足!Q427</f>
        <v>0</v>
      </c>
      <c r="O427">
        <f>入力_過不足!R427</f>
        <v>0</v>
      </c>
      <c r="P427">
        <f>入力_過不足!S427</f>
        <v>0</v>
      </c>
      <c r="Q427">
        <f>入力_過不足!W427</f>
        <v>0</v>
      </c>
      <c r="R427">
        <f>入力_過不足!V427</f>
        <v>0</v>
      </c>
      <c r="S427" t="str">
        <f t="shared" si="6"/>
        <v>info|0|0|0</v>
      </c>
    </row>
    <row r="428" spans="1:19">
      <c r="A428" t="str">
        <f>IF(入力_過不足!A428="","",TEXT(入力_過不足!B428,"yyyymmdd")&amp;"-"&amp;TEXT(ROW()-1,"0000"))</f>
        <v/>
      </c>
      <c r="B428" s="8">
        <f>入力_過不足!A428</f>
        <v>0</v>
      </c>
      <c r="C428" s="8">
        <f>入力_過不足!C428</f>
        <v>0</v>
      </c>
      <c r="D428">
        <f>入力_過不足!D428</f>
        <v>0</v>
      </c>
      <c r="E428">
        <f>入力_過不足!E428</f>
        <v>0</v>
      </c>
      <c r="F428">
        <f>入力_過不足!F428</f>
        <v>0</v>
      </c>
      <c r="G428">
        <f>入力_過不足!G428</f>
        <v>0</v>
      </c>
      <c r="H428">
        <f>入力_過不足!H428</f>
        <v>0</v>
      </c>
      <c r="I428">
        <f>入力_過不足!I428</f>
        <v>0</v>
      </c>
      <c r="J428">
        <f>入力_過不足!J428</f>
        <v>0</v>
      </c>
      <c r="K428">
        <f>入力_過不足!K428</f>
        <v>0</v>
      </c>
      <c r="L428">
        <f>入力_過不足!L428</f>
        <v>0</v>
      </c>
      <c r="M428">
        <f>入力_過不足!N428</f>
        <v>0</v>
      </c>
      <c r="N428">
        <f>入力_過不足!Q428</f>
        <v>0</v>
      </c>
      <c r="O428">
        <f>入力_過不足!R428</f>
        <v>0</v>
      </c>
      <c r="P428">
        <f>入力_過不足!S428</f>
        <v>0</v>
      </c>
      <c r="Q428">
        <f>入力_過不足!W428</f>
        <v>0</v>
      </c>
      <c r="R428">
        <f>入力_過不足!V428</f>
        <v>0</v>
      </c>
      <c r="S428" t="str">
        <f t="shared" si="6"/>
        <v>info|0|0|0</v>
      </c>
    </row>
    <row r="429" spans="1:19">
      <c r="A429" t="str">
        <f>IF(入力_過不足!A429="","",TEXT(入力_過不足!B429,"yyyymmdd")&amp;"-"&amp;TEXT(ROW()-1,"0000"))</f>
        <v/>
      </c>
      <c r="B429" s="8">
        <f>入力_過不足!A429</f>
        <v>0</v>
      </c>
      <c r="C429" s="8">
        <f>入力_過不足!C429</f>
        <v>0</v>
      </c>
      <c r="D429">
        <f>入力_過不足!D429</f>
        <v>0</v>
      </c>
      <c r="E429">
        <f>入力_過不足!E429</f>
        <v>0</v>
      </c>
      <c r="F429">
        <f>入力_過不足!F429</f>
        <v>0</v>
      </c>
      <c r="G429">
        <f>入力_過不足!G429</f>
        <v>0</v>
      </c>
      <c r="H429">
        <f>入力_過不足!H429</f>
        <v>0</v>
      </c>
      <c r="I429">
        <f>入力_過不足!I429</f>
        <v>0</v>
      </c>
      <c r="J429">
        <f>入力_過不足!J429</f>
        <v>0</v>
      </c>
      <c r="K429">
        <f>入力_過不足!K429</f>
        <v>0</v>
      </c>
      <c r="L429">
        <f>入力_過不足!L429</f>
        <v>0</v>
      </c>
      <c r="M429">
        <f>入力_過不足!N429</f>
        <v>0</v>
      </c>
      <c r="N429">
        <f>入力_過不足!Q429</f>
        <v>0</v>
      </c>
      <c r="O429">
        <f>入力_過不足!R429</f>
        <v>0</v>
      </c>
      <c r="P429">
        <f>入力_過不足!S429</f>
        <v>0</v>
      </c>
      <c r="Q429">
        <f>入力_過不足!W429</f>
        <v>0</v>
      </c>
      <c r="R429">
        <f>入力_過不足!V429</f>
        <v>0</v>
      </c>
      <c r="S429" t="str">
        <f t="shared" si="6"/>
        <v>info|0|0|0</v>
      </c>
    </row>
    <row r="430" spans="1:19">
      <c r="A430" t="str">
        <f>IF(入力_過不足!A430="","",TEXT(入力_過不足!B430,"yyyymmdd")&amp;"-"&amp;TEXT(ROW()-1,"0000"))</f>
        <v/>
      </c>
      <c r="B430" s="8">
        <f>入力_過不足!A430</f>
        <v>0</v>
      </c>
      <c r="C430" s="8">
        <f>入力_過不足!C430</f>
        <v>0</v>
      </c>
      <c r="D430">
        <f>入力_過不足!D430</f>
        <v>0</v>
      </c>
      <c r="E430">
        <f>入力_過不足!E430</f>
        <v>0</v>
      </c>
      <c r="F430">
        <f>入力_過不足!F430</f>
        <v>0</v>
      </c>
      <c r="G430">
        <f>入力_過不足!G430</f>
        <v>0</v>
      </c>
      <c r="H430">
        <f>入力_過不足!H430</f>
        <v>0</v>
      </c>
      <c r="I430">
        <f>入力_過不足!I430</f>
        <v>0</v>
      </c>
      <c r="J430">
        <f>入力_過不足!J430</f>
        <v>0</v>
      </c>
      <c r="K430">
        <f>入力_過不足!K430</f>
        <v>0</v>
      </c>
      <c r="L430">
        <f>入力_過不足!L430</f>
        <v>0</v>
      </c>
      <c r="M430">
        <f>入力_過不足!N430</f>
        <v>0</v>
      </c>
      <c r="N430">
        <f>入力_過不足!Q430</f>
        <v>0</v>
      </c>
      <c r="O430">
        <f>入力_過不足!R430</f>
        <v>0</v>
      </c>
      <c r="P430">
        <f>入力_過不足!S430</f>
        <v>0</v>
      </c>
      <c r="Q430">
        <f>入力_過不足!W430</f>
        <v>0</v>
      </c>
      <c r="R430">
        <f>入力_過不足!V430</f>
        <v>0</v>
      </c>
      <c r="S430" t="str">
        <f t="shared" si="6"/>
        <v>info|0|0|0</v>
      </c>
    </row>
    <row r="431" spans="1:19">
      <c r="A431" t="str">
        <f>IF(入力_過不足!A431="","",TEXT(入力_過不足!B431,"yyyymmdd")&amp;"-"&amp;TEXT(ROW()-1,"0000"))</f>
        <v/>
      </c>
      <c r="B431" s="8">
        <f>入力_過不足!A431</f>
        <v>0</v>
      </c>
      <c r="C431" s="8">
        <f>入力_過不足!C431</f>
        <v>0</v>
      </c>
      <c r="D431">
        <f>入力_過不足!D431</f>
        <v>0</v>
      </c>
      <c r="E431">
        <f>入力_過不足!E431</f>
        <v>0</v>
      </c>
      <c r="F431">
        <f>入力_過不足!F431</f>
        <v>0</v>
      </c>
      <c r="G431">
        <f>入力_過不足!G431</f>
        <v>0</v>
      </c>
      <c r="H431">
        <f>入力_過不足!H431</f>
        <v>0</v>
      </c>
      <c r="I431">
        <f>入力_過不足!I431</f>
        <v>0</v>
      </c>
      <c r="J431">
        <f>入力_過不足!J431</f>
        <v>0</v>
      </c>
      <c r="K431">
        <f>入力_過不足!K431</f>
        <v>0</v>
      </c>
      <c r="L431">
        <f>入力_過不足!L431</f>
        <v>0</v>
      </c>
      <c r="M431">
        <f>入力_過不足!N431</f>
        <v>0</v>
      </c>
      <c r="N431">
        <f>入力_過不足!Q431</f>
        <v>0</v>
      </c>
      <c r="O431">
        <f>入力_過不足!R431</f>
        <v>0</v>
      </c>
      <c r="P431">
        <f>入力_過不足!S431</f>
        <v>0</v>
      </c>
      <c r="Q431">
        <f>入力_過不足!W431</f>
        <v>0</v>
      </c>
      <c r="R431">
        <f>入力_過不足!V431</f>
        <v>0</v>
      </c>
      <c r="S431" t="str">
        <f t="shared" si="6"/>
        <v>info|0|0|0</v>
      </c>
    </row>
    <row r="432" spans="1:19">
      <c r="A432" t="str">
        <f>IF(入力_過不足!A432="","",TEXT(入力_過不足!B432,"yyyymmdd")&amp;"-"&amp;TEXT(ROW()-1,"0000"))</f>
        <v/>
      </c>
      <c r="B432" s="8">
        <f>入力_過不足!A432</f>
        <v>0</v>
      </c>
      <c r="C432" s="8">
        <f>入力_過不足!C432</f>
        <v>0</v>
      </c>
      <c r="D432">
        <f>入力_過不足!D432</f>
        <v>0</v>
      </c>
      <c r="E432">
        <f>入力_過不足!E432</f>
        <v>0</v>
      </c>
      <c r="F432">
        <f>入力_過不足!F432</f>
        <v>0</v>
      </c>
      <c r="G432">
        <f>入力_過不足!G432</f>
        <v>0</v>
      </c>
      <c r="H432">
        <f>入力_過不足!H432</f>
        <v>0</v>
      </c>
      <c r="I432">
        <f>入力_過不足!I432</f>
        <v>0</v>
      </c>
      <c r="J432">
        <f>入力_過不足!J432</f>
        <v>0</v>
      </c>
      <c r="K432">
        <f>入力_過不足!K432</f>
        <v>0</v>
      </c>
      <c r="L432">
        <f>入力_過不足!L432</f>
        <v>0</v>
      </c>
      <c r="M432">
        <f>入力_過不足!N432</f>
        <v>0</v>
      </c>
      <c r="N432">
        <f>入力_過不足!Q432</f>
        <v>0</v>
      </c>
      <c r="O432">
        <f>入力_過不足!R432</f>
        <v>0</v>
      </c>
      <c r="P432">
        <f>入力_過不足!S432</f>
        <v>0</v>
      </c>
      <c r="Q432">
        <f>入力_過不足!W432</f>
        <v>0</v>
      </c>
      <c r="R432">
        <f>入力_過不足!V432</f>
        <v>0</v>
      </c>
      <c r="S432" t="str">
        <f t="shared" si="6"/>
        <v>info|0|0|0</v>
      </c>
    </row>
    <row r="433" spans="1:19">
      <c r="A433" t="str">
        <f>IF(入力_過不足!A433="","",TEXT(入力_過不足!B433,"yyyymmdd")&amp;"-"&amp;TEXT(ROW()-1,"0000"))</f>
        <v/>
      </c>
      <c r="B433" s="8">
        <f>入力_過不足!A433</f>
        <v>0</v>
      </c>
      <c r="C433" s="8">
        <f>入力_過不足!C433</f>
        <v>0</v>
      </c>
      <c r="D433">
        <f>入力_過不足!D433</f>
        <v>0</v>
      </c>
      <c r="E433">
        <f>入力_過不足!E433</f>
        <v>0</v>
      </c>
      <c r="F433">
        <f>入力_過不足!F433</f>
        <v>0</v>
      </c>
      <c r="G433">
        <f>入力_過不足!G433</f>
        <v>0</v>
      </c>
      <c r="H433">
        <f>入力_過不足!H433</f>
        <v>0</v>
      </c>
      <c r="I433">
        <f>入力_過不足!I433</f>
        <v>0</v>
      </c>
      <c r="J433">
        <f>入力_過不足!J433</f>
        <v>0</v>
      </c>
      <c r="K433">
        <f>入力_過不足!K433</f>
        <v>0</v>
      </c>
      <c r="L433">
        <f>入力_過不足!L433</f>
        <v>0</v>
      </c>
      <c r="M433">
        <f>入力_過不足!N433</f>
        <v>0</v>
      </c>
      <c r="N433">
        <f>入力_過不足!Q433</f>
        <v>0</v>
      </c>
      <c r="O433">
        <f>入力_過不足!R433</f>
        <v>0</v>
      </c>
      <c r="P433">
        <f>入力_過不足!S433</f>
        <v>0</v>
      </c>
      <c r="Q433">
        <f>入力_過不足!W433</f>
        <v>0</v>
      </c>
      <c r="R433">
        <f>入力_過不足!V433</f>
        <v>0</v>
      </c>
      <c r="S433" t="str">
        <f t="shared" si="6"/>
        <v>info|0|0|0</v>
      </c>
    </row>
    <row r="434" spans="1:19">
      <c r="A434" t="str">
        <f>IF(入力_過不足!A434="","",TEXT(入力_過不足!B434,"yyyymmdd")&amp;"-"&amp;TEXT(ROW()-1,"0000"))</f>
        <v/>
      </c>
      <c r="B434" s="8">
        <f>入力_過不足!A434</f>
        <v>0</v>
      </c>
      <c r="C434" s="8">
        <f>入力_過不足!C434</f>
        <v>0</v>
      </c>
      <c r="D434">
        <f>入力_過不足!D434</f>
        <v>0</v>
      </c>
      <c r="E434">
        <f>入力_過不足!E434</f>
        <v>0</v>
      </c>
      <c r="F434">
        <f>入力_過不足!F434</f>
        <v>0</v>
      </c>
      <c r="G434">
        <f>入力_過不足!G434</f>
        <v>0</v>
      </c>
      <c r="H434">
        <f>入力_過不足!H434</f>
        <v>0</v>
      </c>
      <c r="I434">
        <f>入力_過不足!I434</f>
        <v>0</v>
      </c>
      <c r="J434">
        <f>入力_過不足!J434</f>
        <v>0</v>
      </c>
      <c r="K434">
        <f>入力_過不足!K434</f>
        <v>0</v>
      </c>
      <c r="L434">
        <f>入力_過不足!L434</f>
        <v>0</v>
      </c>
      <c r="M434">
        <f>入力_過不足!N434</f>
        <v>0</v>
      </c>
      <c r="N434">
        <f>入力_過不足!Q434</f>
        <v>0</v>
      </c>
      <c r="O434">
        <f>入力_過不足!R434</f>
        <v>0</v>
      </c>
      <c r="P434">
        <f>入力_過不足!S434</f>
        <v>0</v>
      </c>
      <c r="Q434">
        <f>入力_過不足!W434</f>
        <v>0</v>
      </c>
      <c r="R434">
        <f>入力_過不足!V434</f>
        <v>0</v>
      </c>
      <c r="S434" t="str">
        <f t="shared" si="6"/>
        <v>info|0|0|0</v>
      </c>
    </row>
    <row r="435" spans="1:19">
      <c r="A435" t="str">
        <f>IF(入力_過不足!A435="","",TEXT(入力_過不足!B435,"yyyymmdd")&amp;"-"&amp;TEXT(ROW()-1,"0000"))</f>
        <v/>
      </c>
      <c r="B435" s="8">
        <f>入力_過不足!A435</f>
        <v>0</v>
      </c>
      <c r="C435" s="8">
        <f>入力_過不足!C435</f>
        <v>0</v>
      </c>
      <c r="D435">
        <f>入力_過不足!D435</f>
        <v>0</v>
      </c>
      <c r="E435">
        <f>入力_過不足!E435</f>
        <v>0</v>
      </c>
      <c r="F435">
        <f>入力_過不足!F435</f>
        <v>0</v>
      </c>
      <c r="G435">
        <f>入力_過不足!G435</f>
        <v>0</v>
      </c>
      <c r="H435">
        <f>入力_過不足!H435</f>
        <v>0</v>
      </c>
      <c r="I435">
        <f>入力_過不足!I435</f>
        <v>0</v>
      </c>
      <c r="J435">
        <f>入力_過不足!J435</f>
        <v>0</v>
      </c>
      <c r="K435">
        <f>入力_過不足!K435</f>
        <v>0</v>
      </c>
      <c r="L435">
        <f>入力_過不足!L435</f>
        <v>0</v>
      </c>
      <c r="M435">
        <f>入力_過不足!N435</f>
        <v>0</v>
      </c>
      <c r="N435">
        <f>入力_過不足!Q435</f>
        <v>0</v>
      </c>
      <c r="O435">
        <f>入力_過不足!R435</f>
        <v>0</v>
      </c>
      <c r="P435">
        <f>入力_過不足!S435</f>
        <v>0</v>
      </c>
      <c r="Q435">
        <f>入力_過不足!W435</f>
        <v>0</v>
      </c>
      <c r="R435">
        <f>入力_過不足!V435</f>
        <v>0</v>
      </c>
      <c r="S435" t="str">
        <f t="shared" si="6"/>
        <v>info|0|0|0</v>
      </c>
    </row>
    <row r="436" spans="1:19">
      <c r="A436" t="str">
        <f>IF(入力_過不足!A436="","",TEXT(入力_過不足!B436,"yyyymmdd")&amp;"-"&amp;TEXT(ROW()-1,"0000"))</f>
        <v/>
      </c>
      <c r="B436" s="8">
        <f>入力_過不足!A436</f>
        <v>0</v>
      </c>
      <c r="C436" s="8">
        <f>入力_過不足!C436</f>
        <v>0</v>
      </c>
      <c r="D436">
        <f>入力_過不足!D436</f>
        <v>0</v>
      </c>
      <c r="E436">
        <f>入力_過不足!E436</f>
        <v>0</v>
      </c>
      <c r="F436">
        <f>入力_過不足!F436</f>
        <v>0</v>
      </c>
      <c r="G436">
        <f>入力_過不足!G436</f>
        <v>0</v>
      </c>
      <c r="H436">
        <f>入力_過不足!H436</f>
        <v>0</v>
      </c>
      <c r="I436">
        <f>入力_過不足!I436</f>
        <v>0</v>
      </c>
      <c r="J436">
        <f>入力_過不足!J436</f>
        <v>0</v>
      </c>
      <c r="K436">
        <f>入力_過不足!K436</f>
        <v>0</v>
      </c>
      <c r="L436">
        <f>入力_過不足!L436</f>
        <v>0</v>
      </c>
      <c r="M436">
        <f>入力_過不足!N436</f>
        <v>0</v>
      </c>
      <c r="N436">
        <f>入力_過不足!Q436</f>
        <v>0</v>
      </c>
      <c r="O436">
        <f>入力_過不足!R436</f>
        <v>0</v>
      </c>
      <c r="P436">
        <f>入力_過不足!S436</f>
        <v>0</v>
      </c>
      <c r="Q436">
        <f>入力_過不足!W436</f>
        <v>0</v>
      </c>
      <c r="R436">
        <f>入力_過不足!V436</f>
        <v>0</v>
      </c>
      <c r="S436" t="str">
        <f t="shared" si="6"/>
        <v>info|0|0|0</v>
      </c>
    </row>
    <row r="437" spans="1:19">
      <c r="A437" t="str">
        <f>IF(入力_過不足!A437="","",TEXT(入力_過不足!B437,"yyyymmdd")&amp;"-"&amp;TEXT(ROW()-1,"0000"))</f>
        <v/>
      </c>
      <c r="B437" s="8">
        <f>入力_過不足!A437</f>
        <v>0</v>
      </c>
      <c r="C437" s="8">
        <f>入力_過不足!C437</f>
        <v>0</v>
      </c>
      <c r="D437">
        <f>入力_過不足!D437</f>
        <v>0</v>
      </c>
      <c r="E437">
        <f>入力_過不足!E437</f>
        <v>0</v>
      </c>
      <c r="F437">
        <f>入力_過不足!F437</f>
        <v>0</v>
      </c>
      <c r="G437">
        <f>入力_過不足!G437</f>
        <v>0</v>
      </c>
      <c r="H437">
        <f>入力_過不足!H437</f>
        <v>0</v>
      </c>
      <c r="I437">
        <f>入力_過不足!I437</f>
        <v>0</v>
      </c>
      <c r="J437">
        <f>入力_過不足!J437</f>
        <v>0</v>
      </c>
      <c r="K437">
        <f>入力_過不足!K437</f>
        <v>0</v>
      </c>
      <c r="L437">
        <f>入力_過不足!L437</f>
        <v>0</v>
      </c>
      <c r="M437">
        <f>入力_過不足!N437</f>
        <v>0</v>
      </c>
      <c r="N437">
        <f>入力_過不足!Q437</f>
        <v>0</v>
      </c>
      <c r="O437">
        <f>入力_過不足!R437</f>
        <v>0</v>
      </c>
      <c r="P437">
        <f>入力_過不足!S437</f>
        <v>0</v>
      </c>
      <c r="Q437">
        <f>入力_過不足!W437</f>
        <v>0</v>
      </c>
      <c r="R437">
        <f>入力_過不足!V437</f>
        <v>0</v>
      </c>
      <c r="S437" t="str">
        <f t="shared" si="6"/>
        <v>info|0|0|0</v>
      </c>
    </row>
    <row r="438" spans="1:19">
      <c r="A438" t="str">
        <f>IF(入力_過不足!A438="","",TEXT(入力_過不足!B438,"yyyymmdd")&amp;"-"&amp;TEXT(ROW()-1,"0000"))</f>
        <v/>
      </c>
      <c r="B438" s="8">
        <f>入力_過不足!A438</f>
        <v>0</v>
      </c>
      <c r="C438" s="8">
        <f>入力_過不足!C438</f>
        <v>0</v>
      </c>
      <c r="D438">
        <f>入力_過不足!D438</f>
        <v>0</v>
      </c>
      <c r="E438">
        <f>入力_過不足!E438</f>
        <v>0</v>
      </c>
      <c r="F438">
        <f>入力_過不足!F438</f>
        <v>0</v>
      </c>
      <c r="G438">
        <f>入力_過不足!G438</f>
        <v>0</v>
      </c>
      <c r="H438">
        <f>入力_過不足!H438</f>
        <v>0</v>
      </c>
      <c r="I438">
        <f>入力_過不足!I438</f>
        <v>0</v>
      </c>
      <c r="J438">
        <f>入力_過不足!J438</f>
        <v>0</v>
      </c>
      <c r="K438">
        <f>入力_過不足!K438</f>
        <v>0</v>
      </c>
      <c r="L438">
        <f>入力_過不足!L438</f>
        <v>0</v>
      </c>
      <c r="M438">
        <f>入力_過不足!N438</f>
        <v>0</v>
      </c>
      <c r="N438">
        <f>入力_過不足!Q438</f>
        <v>0</v>
      </c>
      <c r="O438">
        <f>入力_過不足!R438</f>
        <v>0</v>
      </c>
      <c r="P438">
        <f>入力_過不足!S438</f>
        <v>0</v>
      </c>
      <c r="Q438">
        <f>入力_過不足!W438</f>
        <v>0</v>
      </c>
      <c r="R438">
        <f>入力_過不足!V438</f>
        <v>0</v>
      </c>
      <c r="S438" t="str">
        <f t="shared" si="6"/>
        <v>info|0|0|0</v>
      </c>
    </row>
    <row r="439" spans="1:19">
      <c r="A439" t="str">
        <f>IF(入力_過不足!A439="","",TEXT(入力_過不足!B439,"yyyymmdd")&amp;"-"&amp;TEXT(ROW()-1,"0000"))</f>
        <v/>
      </c>
      <c r="B439" s="8">
        <f>入力_過不足!A439</f>
        <v>0</v>
      </c>
      <c r="C439" s="8">
        <f>入力_過不足!C439</f>
        <v>0</v>
      </c>
      <c r="D439">
        <f>入力_過不足!D439</f>
        <v>0</v>
      </c>
      <c r="E439">
        <f>入力_過不足!E439</f>
        <v>0</v>
      </c>
      <c r="F439">
        <f>入力_過不足!F439</f>
        <v>0</v>
      </c>
      <c r="G439">
        <f>入力_過不足!G439</f>
        <v>0</v>
      </c>
      <c r="H439">
        <f>入力_過不足!H439</f>
        <v>0</v>
      </c>
      <c r="I439">
        <f>入力_過不足!I439</f>
        <v>0</v>
      </c>
      <c r="J439">
        <f>入力_過不足!J439</f>
        <v>0</v>
      </c>
      <c r="K439">
        <f>入力_過不足!K439</f>
        <v>0</v>
      </c>
      <c r="L439">
        <f>入力_過不足!L439</f>
        <v>0</v>
      </c>
      <c r="M439">
        <f>入力_過不足!N439</f>
        <v>0</v>
      </c>
      <c r="N439">
        <f>入力_過不足!Q439</f>
        <v>0</v>
      </c>
      <c r="O439">
        <f>入力_過不足!R439</f>
        <v>0</v>
      </c>
      <c r="P439">
        <f>入力_過不足!S439</f>
        <v>0</v>
      </c>
      <c r="Q439">
        <f>入力_過不足!W439</f>
        <v>0</v>
      </c>
      <c r="R439">
        <f>入力_過不足!V439</f>
        <v>0</v>
      </c>
      <c r="S439" t="str">
        <f t="shared" si="6"/>
        <v>info|0|0|0</v>
      </c>
    </row>
    <row r="440" spans="1:19">
      <c r="A440" t="str">
        <f>IF(入力_過不足!A440="","",TEXT(入力_過不足!B440,"yyyymmdd")&amp;"-"&amp;TEXT(ROW()-1,"0000"))</f>
        <v/>
      </c>
      <c r="B440" s="8">
        <f>入力_過不足!A440</f>
        <v>0</v>
      </c>
      <c r="C440" s="8">
        <f>入力_過不足!C440</f>
        <v>0</v>
      </c>
      <c r="D440">
        <f>入力_過不足!D440</f>
        <v>0</v>
      </c>
      <c r="E440">
        <f>入力_過不足!E440</f>
        <v>0</v>
      </c>
      <c r="F440">
        <f>入力_過不足!F440</f>
        <v>0</v>
      </c>
      <c r="G440">
        <f>入力_過不足!G440</f>
        <v>0</v>
      </c>
      <c r="H440">
        <f>入力_過不足!H440</f>
        <v>0</v>
      </c>
      <c r="I440">
        <f>入力_過不足!I440</f>
        <v>0</v>
      </c>
      <c r="J440">
        <f>入力_過不足!J440</f>
        <v>0</v>
      </c>
      <c r="K440">
        <f>入力_過不足!K440</f>
        <v>0</v>
      </c>
      <c r="L440">
        <f>入力_過不足!L440</f>
        <v>0</v>
      </c>
      <c r="M440">
        <f>入力_過不足!N440</f>
        <v>0</v>
      </c>
      <c r="N440">
        <f>入力_過不足!Q440</f>
        <v>0</v>
      </c>
      <c r="O440">
        <f>入力_過不足!R440</f>
        <v>0</v>
      </c>
      <c r="P440">
        <f>入力_過不足!S440</f>
        <v>0</v>
      </c>
      <c r="Q440">
        <f>入力_過不足!W440</f>
        <v>0</v>
      </c>
      <c r="R440">
        <f>入力_過不足!V440</f>
        <v>0</v>
      </c>
      <c r="S440" t="str">
        <f t="shared" si="6"/>
        <v>info|0|0|0</v>
      </c>
    </row>
    <row r="441" spans="1:19">
      <c r="A441" t="str">
        <f>IF(入力_過不足!A441="","",TEXT(入力_過不足!B441,"yyyymmdd")&amp;"-"&amp;TEXT(ROW()-1,"0000"))</f>
        <v/>
      </c>
      <c r="B441" s="8">
        <f>入力_過不足!A441</f>
        <v>0</v>
      </c>
      <c r="C441" s="8">
        <f>入力_過不足!C441</f>
        <v>0</v>
      </c>
      <c r="D441">
        <f>入力_過不足!D441</f>
        <v>0</v>
      </c>
      <c r="E441">
        <f>入力_過不足!E441</f>
        <v>0</v>
      </c>
      <c r="F441">
        <f>入力_過不足!F441</f>
        <v>0</v>
      </c>
      <c r="G441">
        <f>入力_過不足!G441</f>
        <v>0</v>
      </c>
      <c r="H441">
        <f>入力_過不足!H441</f>
        <v>0</v>
      </c>
      <c r="I441">
        <f>入力_過不足!I441</f>
        <v>0</v>
      </c>
      <c r="J441">
        <f>入力_過不足!J441</f>
        <v>0</v>
      </c>
      <c r="K441">
        <f>入力_過不足!K441</f>
        <v>0</v>
      </c>
      <c r="L441">
        <f>入力_過不足!L441</f>
        <v>0</v>
      </c>
      <c r="M441">
        <f>入力_過不足!N441</f>
        <v>0</v>
      </c>
      <c r="N441">
        <f>入力_過不足!Q441</f>
        <v>0</v>
      </c>
      <c r="O441">
        <f>入力_過不足!R441</f>
        <v>0</v>
      </c>
      <c r="P441">
        <f>入力_過不足!S441</f>
        <v>0</v>
      </c>
      <c r="Q441">
        <f>入力_過不足!W441</f>
        <v>0</v>
      </c>
      <c r="R441">
        <f>入力_過不足!V441</f>
        <v>0</v>
      </c>
      <c r="S441" t="str">
        <f t="shared" si="6"/>
        <v>info|0|0|0</v>
      </c>
    </row>
    <row r="442" spans="1:19">
      <c r="A442" t="str">
        <f>IF(入力_過不足!A442="","",TEXT(入力_過不足!B442,"yyyymmdd")&amp;"-"&amp;TEXT(ROW()-1,"0000"))</f>
        <v/>
      </c>
      <c r="B442" s="8">
        <f>入力_過不足!A442</f>
        <v>0</v>
      </c>
      <c r="C442" s="8">
        <f>入力_過不足!C442</f>
        <v>0</v>
      </c>
      <c r="D442">
        <f>入力_過不足!D442</f>
        <v>0</v>
      </c>
      <c r="E442">
        <f>入力_過不足!E442</f>
        <v>0</v>
      </c>
      <c r="F442">
        <f>入力_過不足!F442</f>
        <v>0</v>
      </c>
      <c r="G442">
        <f>入力_過不足!G442</f>
        <v>0</v>
      </c>
      <c r="H442">
        <f>入力_過不足!H442</f>
        <v>0</v>
      </c>
      <c r="I442">
        <f>入力_過不足!I442</f>
        <v>0</v>
      </c>
      <c r="J442">
        <f>入力_過不足!J442</f>
        <v>0</v>
      </c>
      <c r="K442">
        <f>入力_過不足!K442</f>
        <v>0</v>
      </c>
      <c r="L442">
        <f>入力_過不足!L442</f>
        <v>0</v>
      </c>
      <c r="M442">
        <f>入力_過不足!N442</f>
        <v>0</v>
      </c>
      <c r="N442">
        <f>入力_過不足!Q442</f>
        <v>0</v>
      </c>
      <c r="O442">
        <f>入力_過不足!R442</f>
        <v>0</v>
      </c>
      <c r="P442">
        <f>入力_過不足!S442</f>
        <v>0</v>
      </c>
      <c r="Q442">
        <f>入力_過不足!W442</f>
        <v>0</v>
      </c>
      <c r="R442">
        <f>入力_過不足!V442</f>
        <v>0</v>
      </c>
      <c r="S442" t="str">
        <f t="shared" si="6"/>
        <v>info|0|0|0</v>
      </c>
    </row>
    <row r="443" spans="1:19">
      <c r="A443" t="str">
        <f>IF(入力_過不足!A443="","",TEXT(入力_過不足!B443,"yyyymmdd")&amp;"-"&amp;TEXT(ROW()-1,"0000"))</f>
        <v/>
      </c>
      <c r="B443" s="8">
        <f>入力_過不足!A443</f>
        <v>0</v>
      </c>
      <c r="C443" s="8">
        <f>入力_過不足!C443</f>
        <v>0</v>
      </c>
      <c r="D443">
        <f>入力_過不足!D443</f>
        <v>0</v>
      </c>
      <c r="E443">
        <f>入力_過不足!E443</f>
        <v>0</v>
      </c>
      <c r="F443">
        <f>入力_過不足!F443</f>
        <v>0</v>
      </c>
      <c r="G443">
        <f>入力_過不足!G443</f>
        <v>0</v>
      </c>
      <c r="H443">
        <f>入力_過不足!H443</f>
        <v>0</v>
      </c>
      <c r="I443">
        <f>入力_過不足!I443</f>
        <v>0</v>
      </c>
      <c r="J443">
        <f>入力_過不足!J443</f>
        <v>0</v>
      </c>
      <c r="K443">
        <f>入力_過不足!K443</f>
        <v>0</v>
      </c>
      <c r="L443">
        <f>入力_過不足!L443</f>
        <v>0</v>
      </c>
      <c r="M443">
        <f>入力_過不足!N443</f>
        <v>0</v>
      </c>
      <c r="N443">
        <f>入力_過不足!Q443</f>
        <v>0</v>
      </c>
      <c r="O443">
        <f>入力_過不足!R443</f>
        <v>0</v>
      </c>
      <c r="P443">
        <f>入力_過不足!S443</f>
        <v>0</v>
      </c>
      <c r="Q443">
        <f>入力_過不足!W443</f>
        <v>0</v>
      </c>
      <c r="R443">
        <f>入力_過不足!V443</f>
        <v>0</v>
      </c>
      <c r="S443" t="str">
        <f t="shared" si="6"/>
        <v>info|0|0|0</v>
      </c>
    </row>
    <row r="444" spans="1:19">
      <c r="A444" t="str">
        <f>IF(入力_過不足!A444="","",TEXT(入力_過不足!B444,"yyyymmdd")&amp;"-"&amp;TEXT(ROW()-1,"0000"))</f>
        <v/>
      </c>
      <c r="B444" s="8">
        <f>入力_過不足!A444</f>
        <v>0</v>
      </c>
      <c r="C444" s="8">
        <f>入力_過不足!C444</f>
        <v>0</v>
      </c>
      <c r="D444">
        <f>入力_過不足!D444</f>
        <v>0</v>
      </c>
      <c r="E444">
        <f>入力_過不足!E444</f>
        <v>0</v>
      </c>
      <c r="F444">
        <f>入力_過不足!F444</f>
        <v>0</v>
      </c>
      <c r="G444">
        <f>入力_過不足!G444</f>
        <v>0</v>
      </c>
      <c r="H444">
        <f>入力_過不足!H444</f>
        <v>0</v>
      </c>
      <c r="I444">
        <f>入力_過不足!I444</f>
        <v>0</v>
      </c>
      <c r="J444">
        <f>入力_過不足!J444</f>
        <v>0</v>
      </c>
      <c r="K444">
        <f>入力_過不足!K444</f>
        <v>0</v>
      </c>
      <c r="L444">
        <f>入力_過不足!L444</f>
        <v>0</v>
      </c>
      <c r="M444">
        <f>入力_過不足!N444</f>
        <v>0</v>
      </c>
      <c r="N444">
        <f>入力_過不足!Q444</f>
        <v>0</v>
      </c>
      <c r="O444">
        <f>入力_過不足!R444</f>
        <v>0</v>
      </c>
      <c r="P444">
        <f>入力_過不足!S444</f>
        <v>0</v>
      </c>
      <c r="Q444">
        <f>入力_過不足!W444</f>
        <v>0</v>
      </c>
      <c r="R444">
        <f>入力_過不足!V444</f>
        <v>0</v>
      </c>
      <c r="S444" t="str">
        <f t="shared" si="6"/>
        <v>info|0|0|0</v>
      </c>
    </row>
    <row r="445" spans="1:19">
      <c r="A445" t="str">
        <f>IF(入力_過不足!A445="","",TEXT(入力_過不足!B445,"yyyymmdd")&amp;"-"&amp;TEXT(ROW()-1,"0000"))</f>
        <v/>
      </c>
      <c r="B445" s="8">
        <f>入力_過不足!A445</f>
        <v>0</v>
      </c>
      <c r="C445" s="8">
        <f>入力_過不足!C445</f>
        <v>0</v>
      </c>
      <c r="D445">
        <f>入力_過不足!D445</f>
        <v>0</v>
      </c>
      <c r="E445">
        <f>入力_過不足!E445</f>
        <v>0</v>
      </c>
      <c r="F445">
        <f>入力_過不足!F445</f>
        <v>0</v>
      </c>
      <c r="G445">
        <f>入力_過不足!G445</f>
        <v>0</v>
      </c>
      <c r="H445">
        <f>入力_過不足!H445</f>
        <v>0</v>
      </c>
      <c r="I445">
        <f>入力_過不足!I445</f>
        <v>0</v>
      </c>
      <c r="J445">
        <f>入力_過不足!J445</f>
        <v>0</v>
      </c>
      <c r="K445">
        <f>入力_過不足!K445</f>
        <v>0</v>
      </c>
      <c r="L445">
        <f>入力_過不足!L445</f>
        <v>0</v>
      </c>
      <c r="M445">
        <f>入力_過不足!N445</f>
        <v>0</v>
      </c>
      <c r="N445">
        <f>入力_過不足!Q445</f>
        <v>0</v>
      </c>
      <c r="O445">
        <f>入力_過不足!R445</f>
        <v>0</v>
      </c>
      <c r="P445">
        <f>入力_過不足!S445</f>
        <v>0</v>
      </c>
      <c r="Q445">
        <f>入力_過不足!W445</f>
        <v>0</v>
      </c>
      <c r="R445">
        <f>入力_過不足!V445</f>
        <v>0</v>
      </c>
      <c r="S445" t="str">
        <f t="shared" si="6"/>
        <v>info|0|0|0</v>
      </c>
    </row>
    <row r="446" spans="1:19">
      <c r="A446" t="str">
        <f>IF(入力_過不足!A446="","",TEXT(入力_過不足!B446,"yyyymmdd")&amp;"-"&amp;TEXT(ROW()-1,"0000"))</f>
        <v/>
      </c>
      <c r="B446" s="8">
        <f>入力_過不足!A446</f>
        <v>0</v>
      </c>
      <c r="C446" s="8">
        <f>入力_過不足!C446</f>
        <v>0</v>
      </c>
      <c r="D446">
        <f>入力_過不足!D446</f>
        <v>0</v>
      </c>
      <c r="E446">
        <f>入力_過不足!E446</f>
        <v>0</v>
      </c>
      <c r="F446">
        <f>入力_過不足!F446</f>
        <v>0</v>
      </c>
      <c r="G446">
        <f>入力_過不足!G446</f>
        <v>0</v>
      </c>
      <c r="H446">
        <f>入力_過不足!H446</f>
        <v>0</v>
      </c>
      <c r="I446">
        <f>入力_過不足!I446</f>
        <v>0</v>
      </c>
      <c r="J446">
        <f>入力_過不足!J446</f>
        <v>0</v>
      </c>
      <c r="K446">
        <f>入力_過不足!K446</f>
        <v>0</v>
      </c>
      <c r="L446">
        <f>入力_過不足!L446</f>
        <v>0</v>
      </c>
      <c r="M446">
        <f>入力_過不足!N446</f>
        <v>0</v>
      </c>
      <c r="N446">
        <f>入力_過不足!Q446</f>
        <v>0</v>
      </c>
      <c r="O446">
        <f>入力_過不足!R446</f>
        <v>0</v>
      </c>
      <c r="P446">
        <f>入力_過不足!S446</f>
        <v>0</v>
      </c>
      <c r="Q446">
        <f>入力_過不足!W446</f>
        <v>0</v>
      </c>
      <c r="R446">
        <f>入力_過不足!V446</f>
        <v>0</v>
      </c>
      <c r="S446" t="str">
        <f t="shared" si="6"/>
        <v>info|0|0|0</v>
      </c>
    </row>
    <row r="447" spans="1:19">
      <c r="A447" t="str">
        <f>IF(入力_過不足!A447="","",TEXT(入力_過不足!B447,"yyyymmdd")&amp;"-"&amp;TEXT(ROW()-1,"0000"))</f>
        <v/>
      </c>
      <c r="B447" s="8">
        <f>入力_過不足!A447</f>
        <v>0</v>
      </c>
      <c r="C447" s="8">
        <f>入力_過不足!C447</f>
        <v>0</v>
      </c>
      <c r="D447">
        <f>入力_過不足!D447</f>
        <v>0</v>
      </c>
      <c r="E447">
        <f>入力_過不足!E447</f>
        <v>0</v>
      </c>
      <c r="F447">
        <f>入力_過不足!F447</f>
        <v>0</v>
      </c>
      <c r="G447">
        <f>入力_過不足!G447</f>
        <v>0</v>
      </c>
      <c r="H447">
        <f>入力_過不足!H447</f>
        <v>0</v>
      </c>
      <c r="I447">
        <f>入力_過不足!I447</f>
        <v>0</v>
      </c>
      <c r="J447">
        <f>入力_過不足!J447</f>
        <v>0</v>
      </c>
      <c r="K447">
        <f>入力_過不足!K447</f>
        <v>0</v>
      </c>
      <c r="L447">
        <f>入力_過不足!L447</f>
        <v>0</v>
      </c>
      <c r="M447">
        <f>入力_過不足!N447</f>
        <v>0</v>
      </c>
      <c r="N447">
        <f>入力_過不足!Q447</f>
        <v>0</v>
      </c>
      <c r="O447">
        <f>入力_過不足!R447</f>
        <v>0</v>
      </c>
      <c r="P447">
        <f>入力_過不足!S447</f>
        <v>0</v>
      </c>
      <c r="Q447">
        <f>入力_過不足!W447</f>
        <v>0</v>
      </c>
      <c r="R447">
        <f>入力_過不足!V447</f>
        <v>0</v>
      </c>
      <c r="S447" t="str">
        <f t="shared" si="6"/>
        <v>info|0|0|0</v>
      </c>
    </row>
    <row r="448" spans="1:19">
      <c r="A448" t="str">
        <f>IF(入力_過不足!A448="","",TEXT(入力_過不足!B448,"yyyymmdd")&amp;"-"&amp;TEXT(ROW()-1,"0000"))</f>
        <v/>
      </c>
      <c r="B448" s="8">
        <f>入力_過不足!A448</f>
        <v>0</v>
      </c>
      <c r="C448" s="8">
        <f>入力_過不足!C448</f>
        <v>0</v>
      </c>
      <c r="D448">
        <f>入力_過不足!D448</f>
        <v>0</v>
      </c>
      <c r="E448">
        <f>入力_過不足!E448</f>
        <v>0</v>
      </c>
      <c r="F448">
        <f>入力_過不足!F448</f>
        <v>0</v>
      </c>
      <c r="G448">
        <f>入力_過不足!G448</f>
        <v>0</v>
      </c>
      <c r="H448">
        <f>入力_過不足!H448</f>
        <v>0</v>
      </c>
      <c r="I448">
        <f>入力_過不足!I448</f>
        <v>0</v>
      </c>
      <c r="J448">
        <f>入力_過不足!J448</f>
        <v>0</v>
      </c>
      <c r="K448">
        <f>入力_過不足!K448</f>
        <v>0</v>
      </c>
      <c r="L448">
        <f>入力_過不足!L448</f>
        <v>0</v>
      </c>
      <c r="M448">
        <f>入力_過不足!N448</f>
        <v>0</v>
      </c>
      <c r="N448">
        <f>入力_過不足!Q448</f>
        <v>0</v>
      </c>
      <c r="O448">
        <f>入力_過不足!R448</f>
        <v>0</v>
      </c>
      <c r="P448">
        <f>入力_過不足!S448</f>
        <v>0</v>
      </c>
      <c r="Q448">
        <f>入力_過不足!W448</f>
        <v>0</v>
      </c>
      <c r="R448">
        <f>入力_過不足!V448</f>
        <v>0</v>
      </c>
      <c r="S448" t="str">
        <f t="shared" si="6"/>
        <v>info|0|0|0</v>
      </c>
    </row>
    <row r="449" spans="1:19">
      <c r="A449" t="str">
        <f>IF(入力_過不足!A449="","",TEXT(入力_過不足!B449,"yyyymmdd")&amp;"-"&amp;TEXT(ROW()-1,"0000"))</f>
        <v/>
      </c>
      <c r="B449" s="8">
        <f>入力_過不足!A449</f>
        <v>0</v>
      </c>
      <c r="C449" s="8">
        <f>入力_過不足!C449</f>
        <v>0</v>
      </c>
      <c r="D449">
        <f>入力_過不足!D449</f>
        <v>0</v>
      </c>
      <c r="E449">
        <f>入力_過不足!E449</f>
        <v>0</v>
      </c>
      <c r="F449">
        <f>入力_過不足!F449</f>
        <v>0</v>
      </c>
      <c r="G449">
        <f>入力_過不足!G449</f>
        <v>0</v>
      </c>
      <c r="H449">
        <f>入力_過不足!H449</f>
        <v>0</v>
      </c>
      <c r="I449">
        <f>入力_過不足!I449</f>
        <v>0</v>
      </c>
      <c r="J449">
        <f>入力_過不足!J449</f>
        <v>0</v>
      </c>
      <c r="K449">
        <f>入力_過不足!K449</f>
        <v>0</v>
      </c>
      <c r="L449">
        <f>入力_過不足!L449</f>
        <v>0</v>
      </c>
      <c r="M449">
        <f>入力_過不足!N449</f>
        <v>0</v>
      </c>
      <c r="N449">
        <f>入力_過不足!Q449</f>
        <v>0</v>
      </c>
      <c r="O449">
        <f>入力_過不足!R449</f>
        <v>0</v>
      </c>
      <c r="P449">
        <f>入力_過不足!S449</f>
        <v>0</v>
      </c>
      <c r="Q449">
        <f>入力_過不足!W449</f>
        <v>0</v>
      </c>
      <c r="R449">
        <f>入力_過不足!V449</f>
        <v>0</v>
      </c>
      <c r="S449" t="str">
        <f t="shared" si="6"/>
        <v>info|0|0|0</v>
      </c>
    </row>
    <row r="450" spans="1:19">
      <c r="A450" t="str">
        <f>IF(入力_過不足!A450="","",TEXT(入力_過不足!B450,"yyyymmdd")&amp;"-"&amp;TEXT(ROW()-1,"0000"))</f>
        <v/>
      </c>
      <c r="B450" s="8">
        <f>入力_過不足!A450</f>
        <v>0</v>
      </c>
      <c r="C450" s="8">
        <f>入力_過不足!C450</f>
        <v>0</v>
      </c>
      <c r="D450">
        <f>入力_過不足!D450</f>
        <v>0</v>
      </c>
      <c r="E450">
        <f>入力_過不足!E450</f>
        <v>0</v>
      </c>
      <c r="F450">
        <f>入力_過不足!F450</f>
        <v>0</v>
      </c>
      <c r="G450">
        <f>入力_過不足!G450</f>
        <v>0</v>
      </c>
      <c r="H450">
        <f>入力_過不足!H450</f>
        <v>0</v>
      </c>
      <c r="I450">
        <f>入力_過不足!I450</f>
        <v>0</v>
      </c>
      <c r="J450">
        <f>入力_過不足!J450</f>
        <v>0</v>
      </c>
      <c r="K450">
        <f>入力_過不足!K450</f>
        <v>0</v>
      </c>
      <c r="L450">
        <f>入力_過不足!L450</f>
        <v>0</v>
      </c>
      <c r="M450">
        <f>入力_過不足!N450</f>
        <v>0</v>
      </c>
      <c r="N450">
        <f>入力_過不足!Q450</f>
        <v>0</v>
      </c>
      <c r="O450">
        <f>入力_過不足!R450</f>
        <v>0</v>
      </c>
      <c r="P450">
        <f>入力_過不足!S450</f>
        <v>0</v>
      </c>
      <c r="Q450">
        <f>入力_過不足!W450</f>
        <v>0</v>
      </c>
      <c r="R450">
        <f>入力_過不足!V450</f>
        <v>0</v>
      </c>
      <c r="S450" t="str">
        <f t="shared" ref="S450:S501" si="7">IF(K450="不足","shortage",IF(K450="余剰","surplus",IF(K450="需要","demand",IF(K450="供給","supply","info"))))&amp;"|"&amp;H450&amp;"|"&amp;I450&amp;"|"&amp;F450</f>
        <v>info|0|0|0</v>
      </c>
    </row>
    <row r="451" spans="1:19">
      <c r="A451" t="str">
        <f>IF(入力_過不足!A451="","",TEXT(入力_過不足!B451,"yyyymmdd")&amp;"-"&amp;TEXT(ROW()-1,"0000"))</f>
        <v/>
      </c>
      <c r="B451" s="8">
        <f>入力_過不足!A451</f>
        <v>0</v>
      </c>
      <c r="C451" s="8">
        <f>入力_過不足!C451</f>
        <v>0</v>
      </c>
      <c r="D451">
        <f>入力_過不足!D451</f>
        <v>0</v>
      </c>
      <c r="E451">
        <f>入力_過不足!E451</f>
        <v>0</v>
      </c>
      <c r="F451">
        <f>入力_過不足!F451</f>
        <v>0</v>
      </c>
      <c r="G451">
        <f>入力_過不足!G451</f>
        <v>0</v>
      </c>
      <c r="H451">
        <f>入力_過不足!H451</f>
        <v>0</v>
      </c>
      <c r="I451">
        <f>入力_過不足!I451</f>
        <v>0</v>
      </c>
      <c r="J451">
        <f>入力_過不足!J451</f>
        <v>0</v>
      </c>
      <c r="K451">
        <f>入力_過不足!K451</f>
        <v>0</v>
      </c>
      <c r="L451">
        <f>入力_過不足!L451</f>
        <v>0</v>
      </c>
      <c r="M451">
        <f>入力_過不足!N451</f>
        <v>0</v>
      </c>
      <c r="N451">
        <f>入力_過不足!Q451</f>
        <v>0</v>
      </c>
      <c r="O451">
        <f>入力_過不足!R451</f>
        <v>0</v>
      </c>
      <c r="P451">
        <f>入力_過不足!S451</f>
        <v>0</v>
      </c>
      <c r="Q451">
        <f>入力_過不足!W451</f>
        <v>0</v>
      </c>
      <c r="R451">
        <f>入力_過不足!V451</f>
        <v>0</v>
      </c>
      <c r="S451" t="str">
        <f t="shared" si="7"/>
        <v>info|0|0|0</v>
      </c>
    </row>
    <row r="452" spans="1:19">
      <c r="A452" t="str">
        <f>IF(入力_過不足!A452="","",TEXT(入力_過不足!B452,"yyyymmdd")&amp;"-"&amp;TEXT(ROW()-1,"0000"))</f>
        <v/>
      </c>
      <c r="B452" s="8">
        <f>入力_過不足!A452</f>
        <v>0</v>
      </c>
      <c r="C452" s="8">
        <f>入力_過不足!C452</f>
        <v>0</v>
      </c>
      <c r="D452">
        <f>入力_過不足!D452</f>
        <v>0</v>
      </c>
      <c r="E452">
        <f>入力_過不足!E452</f>
        <v>0</v>
      </c>
      <c r="F452">
        <f>入力_過不足!F452</f>
        <v>0</v>
      </c>
      <c r="G452">
        <f>入力_過不足!G452</f>
        <v>0</v>
      </c>
      <c r="H452">
        <f>入力_過不足!H452</f>
        <v>0</v>
      </c>
      <c r="I452">
        <f>入力_過不足!I452</f>
        <v>0</v>
      </c>
      <c r="J452">
        <f>入力_過不足!J452</f>
        <v>0</v>
      </c>
      <c r="K452">
        <f>入力_過不足!K452</f>
        <v>0</v>
      </c>
      <c r="L452">
        <f>入力_過不足!L452</f>
        <v>0</v>
      </c>
      <c r="M452">
        <f>入力_過不足!N452</f>
        <v>0</v>
      </c>
      <c r="N452">
        <f>入力_過不足!Q452</f>
        <v>0</v>
      </c>
      <c r="O452">
        <f>入力_過不足!R452</f>
        <v>0</v>
      </c>
      <c r="P452">
        <f>入力_過不足!S452</f>
        <v>0</v>
      </c>
      <c r="Q452">
        <f>入力_過不足!W452</f>
        <v>0</v>
      </c>
      <c r="R452">
        <f>入力_過不足!V452</f>
        <v>0</v>
      </c>
      <c r="S452" t="str">
        <f t="shared" si="7"/>
        <v>info|0|0|0</v>
      </c>
    </row>
    <row r="453" spans="1:19">
      <c r="A453" t="str">
        <f>IF(入力_過不足!A453="","",TEXT(入力_過不足!B453,"yyyymmdd")&amp;"-"&amp;TEXT(ROW()-1,"0000"))</f>
        <v/>
      </c>
      <c r="B453" s="8">
        <f>入力_過不足!A453</f>
        <v>0</v>
      </c>
      <c r="C453" s="8">
        <f>入力_過不足!C453</f>
        <v>0</v>
      </c>
      <c r="D453">
        <f>入力_過不足!D453</f>
        <v>0</v>
      </c>
      <c r="E453">
        <f>入力_過不足!E453</f>
        <v>0</v>
      </c>
      <c r="F453">
        <f>入力_過不足!F453</f>
        <v>0</v>
      </c>
      <c r="G453">
        <f>入力_過不足!G453</f>
        <v>0</v>
      </c>
      <c r="H453">
        <f>入力_過不足!H453</f>
        <v>0</v>
      </c>
      <c r="I453">
        <f>入力_過不足!I453</f>
        <v>0</v>
      </c>
      <c r="J453">
        <f>入力_過不足!J453</f>
        <v>0</v>
      </c>
      <c r="K453">
        <f>入力_過不足!K453</f>
        <v>0</v>
      </c>
      <c r="L453">
        <f>入力_過不足!L453</f>
        <v>0</v>
      </c>
      <c r="M453">
        <f>入力_過不足!N453</f>
        <v>0</v>
      </c>
      <c r="N453">
        <f>入力_過不足!Q453</f>
        <v>0</v>
      </c>
      <c r="O453">
        <f>入力_過不足!R453</f>
        <v>0</v>
      </c>
      <c r="P453">
        <f>入力_過不足!S453</f>
        <v>0</v>
      </c>
      <c r="Q453">
        <f>入力_過不足!W453</f>
        <v>0</v>
      </c>
      <c r="R453">
        <f>入力_過不足!V453</f>
        <v>0</v>
      </c>
      <c r="S453" t="str">
        <f t="shared" si="7"/>
        <v>info|0|0|0</v>
      </c>
    </row>
    <row r="454" spans="1:19">
      <c r="A454" t="str">
        <f>IF(入力_過不足!A454="","",TEXT(入力_過不足!B454,"yyyymmdd")&amp;"-"&amp;TEXT(ROW()-1,"0000"))</f>
        <v/>
      </c>
      <c r="B454" s="8">
        <f>入力_過不足!A454</f>
        <v>0</v>
      </c>
      <c r="C454" s="8">
        <f>入力_過不足!C454</f>
        <v>0</v>
      </c>
      <c r="D454">
        <f>入力_過不足!D454</f>
        <v>0</v>
      </c>
      <c r="E454">
        <f>入力_過不足!E454</f>
        <v>0</v>
      </c>
      <c r="F454">
        <f>入力_過不足!F454</f>
        <v>0</v>
      </c>
      <c r="G454">
        <f>入力_過不足!G454</f>
        <v>0</v>
      </c>
      <c r="H454">
        <f>入力_過不足!H454</f>
        <v>0</v>
      </c>
      <c r="I454">
        <f>入力_過不足!I454</f>
        <v>0</v>
      </c>
      <c r="J454">
        <f>入力_過不足!J454</f>
        <v>0</v>
      </c>
      <c r="K454">
        <f>入力_過不足!K454</f>
        <v>0</v>
      </c>
      <c r="L454">
        <f>入力_過不足!L454</f>
        <v>0</v>
      </c>
      <c r="M454">
        <f>入力_過不足!N454</f>
        <v>0</v>
      </c>
      <c r="N454">
        <f>入力_過不足!Q454</f>
        <v>0</v>
      </c>
      <c r="O454">
        <f>入力_過不足!R454</f>
        <v>0</v>
      </c>
      <c r="P454">
        <f>入力_過不足!S454</f>
        <v>0</v>
      </c>
      <c r="Q454">
        <f>入力_過不足!W454</f>
        <v>0</v>
      </c>
      <c r="R454">
        <f>入力_過不足!V454</f>
        <v>0</v>
      </c>
      <c r="S454" t="str">
        <f t="shared" si="7"/>
        <v>info|0|0|0</v>
      </c>
    </row>
    <row r="455" spans="1:19">
      <c r="A455" t="str">
        <f>IF(入力_過不足!A455="","",TEXT(入力_過不足!B455,"yyyymmdd")&amp;"-"&amp;TEXT(ROW()-1,"0000"))</f>
        <v/>
      </c>
      <c r="B455" s="8">
        <f>入力_過不足!A455</f>
        <v>0</v>
      </c>
      <c r="C455" s="8">
        <f>入力_過不足!C455</f>
        <v>0</v>
      </c>
      <c r="D455">
        <f>入力_過不足!D455</f>
        <v>0</v>
      </c>
      <c r="E455">
        <f>入力_過不足!E455</f>
        <v>0</v>
      </c>
      <c r="F455">
        <f>入力_過不足!F455</f>
        <v>0</v>
      </c>
      <c r="G455">
        <f>入力_過不足!G455</f>
        <v>0</v>
      </c>
      <c r="H455">
        <f>入力_過不足!H455</f>
        <v>0</v>
      </c>
      <c r="I455">
        <f>入力_過不足!I455</f>
        <v>0</v>
      </c>
      <c r="J455">
        <f>入力_過不足!J455</f>
        <v>0</v>
      </c>
      <c r="K455">
        <f>入力_過不足!K455</f>
        <v>0</v>
      </c>
      <c r="L455">
        <f>入力_過不足!L455</f>
        <v>0</v>
      </c>
      <c r="M455">
        <f>入力_過不足!N455</f>
        <v>0</v>
      </c>
      <c r="N455">
        <f>入力_過不足!Q455</f>
        <v>0</v>
      </c>
      <c r="O455">
        <f>入力_過不足!R455</f>
        <v>0</v>
      </c>
      <c r="P455">
        <f>入力_過不足!S455</f>
        <v>0</v>
      </c>
      <c r="Q455">
        <f>入力_過不足!W455</f>
        <v>0</v>
      </c>
      <c r="R455">
        <f>入力_過不足!V455</f>
        <v>0</v>
      </c>
      <c r="S455" t="str">
        <f t="shared" si="7"/>
        <v>info|0|0|0</v>
      </c>
    </row>
    <row r="456" spans="1:19">
      <c r="A456" t="str">
        <f>IF(入力_過不足!A456="","",TEXT(入力_過不足!B456,"yyyymmdd")&amp;"-"&amp;TEXT(ROW()-1,"0000"))</f>
        <v/>
      </c>
      <c r="B456" s="8">
        <f>入力_過不足!A456</f>
        <v>0</v>
      </c>
      <c r="C456" s="8">
        <f>入力_過不足!C456</f>
        <v>0</v>
      </c>
      <c r="D456">
        <f>入力_過不足!D456</f>
        <v>0</v>
      </c>
      <c r="E456">
        <f>入力_過不足!E456</f>
        <v>0</v>
      </c>
      <c r="F456">
        <f>入力_過不足!F456</f>
        <v>0</v>
      </c>
      <c r="G456">
        <f>入力_過不足!G456</f>
        <v>0</v>
      </c>
      <c r="H456">
        <f>入力_過不足!H456</f>
        <v>0</v>
      </c>
      <c r="I456">
        <f>入力_過不足!I456</f>
        <v>0</v>
      </c>
      <c r="J456">
        <f>入力_過不足!J456</f>
        <v>0</v>
      </c>
      <c r="K456">
        <f>入力_過不足!K456</f>
        <v>0</v>
      </c>
      <c r="L456">
        <f>入力_過不足!L456</f>
        <v>0</v>
      </c>
      <c r="M456">
        <f>入力_過不足!N456</f>
        <v>0</v>
      </c>
      <c r="N456">
        <f>入力_過不足!Q456</f>
        <v>0</v>
      </c>
      <c r="O456">
        <f>入力_過不足!R456</f>
        <v>0</v>
      </c>
      <c r="P456">
        <f>入力_過不足!S456</f>
        <v>0</v>
      </c>
      <c r="Q456">
        <f>入力_過不足!W456</f>
        <v>0</v>
      </c>
      <c r="R456">
        <f>入力_過不足!V456</f>
        <v>0</v>
      </c>
      <c r="S456" t="str">
        <f t="shared" si="7"/>
        <v>info|0|0|0</v>
      </c>
    </row>
    <row r="457" spans="1:19">
      <c r="A457" t="str">
        <f>IF(入力_過不足!A457="","",TEXT(入力_過不足!B457,"yyyymmdd")&amp;"-"&amp;TEXT(ROW()-1,"0000"))</f>
        <v/>
      </c>
      <c r="B457" s="8">
        <f>入力_過不足!A457</f>
        <v>0</v>
      </c>
      <c r="C457" s="8">
        <f>入力_過不足!C457</f>
        <v>0</v>
      </c>
      <c r="D457">
        <f>入力_過不足!D457</f>
        <v>0</v>
      </c>
      <c r="E457">
        <f>入力_過不足!E457</f>
        <v>0</v>
      </c>
      <c r="F457">
        <f>入力_過不足!F457</f>
        <v>0</v>
      </c>
      <c r="G457">
        <f>入力_過不足!G457</f>
        <v>0</v>
      </c>
      <c r="H457">
        <f>入力_過不足!H457</f>
        <v>0</v>
      </c>
      <c r="I457">
        <f>入力_過不足!I457</f>
        <v>0</v>
      </c>
      <c r="J457">
        <f>入力_過不足!J457</f>
        <v>0</v>
      </c>
      <c r="K457">
        <f>入力_過不足!K457</f>
        <v>0</v>
      </c>
      <c r="L457">
        <f>入力_過不足!L457</f>
        <v>0</v>
      </c>
      <c r="M457">
        <f>入力_過不足!N457</f>
        <v>0</v>
      </c>
      <c r="N457">
        <f>入力_過不足!Q457</f>
        <v>0</v>
      </c>
      <c r="O457">
        <f>入力_過不足!R457</f>
        <v>0</v>
      </c>
      <c r="P457">
        <f>入力_過不足!S457</f>
        <v>0</v>
      </c>
      <c r="Q457">
        <f>入力_過不足!W457</f>
        <v>0</v>
      </c>
      <c r="R457">
        <f>入力_過不足!V457</f>
        <v>0</v>
      </c>
      <c r="S457" t="str">
        <f t="shared" si="7"/>
        <v>info|0|0|0</v>
      </c>
    </row>
    <row r="458" spans="1:19">
      <c r="A458" t="str">
        <f>IF(入力_過不足!A458="","",TEXT(入力_過不足!B458,"yyyymmdd")&amp;"-"&amp;TEXT(ROW()-1,"0000"))</f>
        <v/>
      </c>
      <c r="B458" s="8">
        <f>入力_過不足!A458</f>
        <v>0</v>
      </c>
      <c r="C458" s="8">
        <f>入力_過不足!C458</f>
        <v>0</v>
      </c>
      <c r="D458">
        <f>入力_過不足!D458</f>
        <v>0</v>
      </c>
      <c r="E458">
        <f>入力_過不足!E458</f>
        <v>0</v>
      </c>
      <c r="F458">
        <f>入力_過不足!F458</f>
        <v>0</v>
      </c>
      <c r="G458">
        <f>入力_過不足!G458</f>
        <v>0</v>
      </c>
      <c r="H458">
        <f>入力_過不足!H458</f>
        <v>0</v>
      </c>
      <c r="I458">
        <f>入力_過不足!I458</f>
        <v>0</v>
      </c>
      <c r="J458">
        <f>入力_過不足!J458</f>
        <v>0</v>
      </c>
      <c r="K458">
        <f>入力_過不足!K458</f>
        <v>0</v>
      </c>
      <c r="L458">
        <f>入力_過不足!L458</f>
        <v>0</v>
      </c>
      <c r="M458">
        <f>入力_過不足!N458</f>
        <v>0</v>
      </c>
      <c r="N458">
        <f>入力_過不足!Q458</f>
        <v>0</v>
      </c>
      <c r="O458">
        <f>入力_過不足!R458</f>
        <v>0</v>
      </c>
      <c r="P458">
        <f>入力_過不足!S458</f>
        <v>0</v>
      </c>
      <c r="Q458">
        <f>入力_過不足!W458</f>
        <v>0</v>
      </c>
      <c r="R458">
        <f>入力_過不足!V458</f>
        <v>0</v>
      </c>
      <c r="S458" t="str">
        <f t="shared" si="7"/>
        <v>info|0|0|0</v>
      </c>
    </row>
    <row r="459" spans="1:19">
      <c r="A459" t="str">
        <f>IF(入力_過不足!A459="","",TEXT(入力_過不足!B459,"yyyymmdd")&amp;"-"&amp;TEXT(ROW()-1,"0000"))</f>
        <v/>
      </c>
      <c r="B459" s="8">
        <f>入力_過不足!A459</f>
        <v>0</v>
      </c>
      <c r="C459" s="8">
        <f>入力_過不足!C459</f>
        <v>0</v>
      </c>
      <c r="D459">
        <f>入力_過不足!D459</f>
        <v>0</v>
      </c>
      <c r="E459">
        <f>入力_過不足!E459</f>
        <v>0</v>
      </c>
      <c r="F459">
        <f>入力_過不足!F459</f>
        <v>0</v>
      </c>
      <c r="G459">
        <f>入力_過不足!G459</f>
        <v>0</v>
      </c>
      <c r="H459">
        <f>入力_過不足!H459</f>
        <v>0</v>
      </c>
      <c r="I459">
        <f>入力_過不足!I459</f>
        <v>0</v>
      </c>
      <c r="J459">
        <f>入力_過不足!J459</f>
        <v>0</v>
      </c>
      <c r="K459">
        <f>入力_過不足!K459</f>
        <v>0</v>
      </c>
      <c r="L459">
        <f>入力_過不足!L459</f>
        <v>0</v>
      </c>
      <c r="M459">
        <f>入力_過不足!N459</f>
        <v>0</v>
      </c>
      <c r="N459">
        <f>入力_過不足!Q459</f>
        <v>0</v>
      </c>
      <c r="O459">
        <f>入力_過不足!R459</f>
        <v>0</v>
      </c>
      <c r="P459">
        <f>入力_過不足!S459</f>
        <v>0</v>
      </c>
      <c r="Q459">
        <f>入力_過不足!W459</f>
        <v>0</v>
      </c>
      <c r="R459">
        <f>入力_過不足!V459</f>
        <v>0</v>
      </c>
      <c r="S459" t="str">
        <f t="shared" si="7"/>
        <v>info|0|0|0</v>
      </c>
    </row>
    <row r="460" spans="1:19">
      <c r="A460" t="str">
        <f>IF(入力_過不足!A460="","",TEXT(入力_過不足!B460,"yyyymmdd")&amp;"-"&amp;TEXT(ROW()-1,"0000"))</f>
        <v/>
      </c>
      <c r="B460" s="8">
        <f>入力_過不足!A460</f>
        <v>0</v>
      </c>
      <c r="C460" s="8">
        <f>入力_過不足!C460</f>
        <v>0</v>
      </c>
      <c r="D460">
        <f>入力_過不足!D460</f>
        <v>0</v>
      </c>
      <c r="E460">
        <f>入力_過不足!E460</f>
        <v>0</v>
      </c>
      <c r="F460">
        <f>入力_過不足!F460</f>
        <v>0</v>
      </c>
      <c r="G460">
        <f>入力_過不足!G460</f>
        <v>0</v>
      </c>
      <c r="H460">
        <f>入力_過不足!H460</f>
        <v>0</v>
      </c>
      <c r="I460">
        <f>入力_過不足!I460</f>
        <v>0</v>
      </c>
      <c r="J460">
        <f>入力_過不足!J460</f>
        <v>0</v>
      </c>
      <c r="K460">
        <f>入力_過不足!K460</f>
        <v>0</v>
      </c>
      <c r="L460">
        <f>入力_過不足!L460</f>
        <v>0</v>
      </c>
      <c r="M460">
        <f>入力_過不足!N460</f>
        <v>0</v>
      </c>
      <c r="N460">
        <f>入力_過不足!Q460</f>
        <v>0</v>
      </c>
      <c r="O460">
        <f>入力_過不足!R460</f>
        <v>0</v>
      </c>
      <c r="P460">
        <f>入力_過不足!S460</f>
        <v>0</v>
      </c>
      <c r="Q460">
        <f>入力_過不足!W460</f>
        <v>0</v>
      </c>
      <c r="R460">
        <f>入力_過不足!V460</f>
        <v>0</v>
      </c>
      <c r="S460" t="str">
        <f t="shared" si="7"/>
        <v>info|0|0|0</v>
      </c>
    </row>
    <row r="461" spans="1:19">
      <c r="A461" t="str">
        <f>IF(入力_過不足!A461="","",TEXT(入力_過不足!B461,"yyyymmdd")&amp;"-"&amp;TEXT(ROW()-1,"0000"))</f>
        <v/>
      </c>
      <c r="B461" s="8">
        <f>入力_過不足!A461</f>
        <v>0</v>
      </c>
      <c r="C461" s="8">
        <f>入力_過不足!C461</f>
        <v>0</v>
      </c>
      <c r="D461">
        <f>入力_過不足!D461</f>
        <v>0</v>
      </c>
      <c r="E461">
        <f>入力_過不足!E461</f>
        <v>0</v>
      </c>
      <c r="F461">
        <f>入力_過不足!F461</f>
        <v>0</v>
      </c>
      <c r="G461">
        <f>入力_過不足!G461</f>
        <v>0</v>
      </c>
      <c r="H461">
        <f>入力_過不足!H461</f>
        <v>0</v>
      </c>
      <c r="I461">
        <f>入力_過不足!I461</f>
        <v>0</v>
      </c>
      <c r="J461">
        <f>入力_過不足!J461</f>
        <v>0</v>
      </c>
      <c r="K461">
        <f>入力_過不足!K461</f>
        <v>0</v>
      </c>
      <c r="L461">
        <f>入力_過不足!L461</f>
        <v>0</v>
      </c>
      <c r="M461">
        <f>入力_過不足!N461</f>
        <v>0</v>
      </c>
      <c r="N461">
        <f>入力_過不足!Q461</f>
        <v>0</v>
      </c>
      <c r="O461">
        <f>入力_過不足!R461</f>
        <v>0</v>
      </c>
      <c r="P461">
        <f>入力_過不足!S461</f>
        <v>0</v>
      </c>
      <c r="Q461">
        <f>入力_過不足!W461</f>
        <v>0</v>
      </c>
      <c r="R461">
        <f>入力_過不足!V461</f>
        <v>0</v>
      </c>
      <c r="S461" t="str">
        <f t="shared" si="7"/>
        <v>info|0|0|0</v>
      </c>
    </row>
    <row r="462" spans="1:19">
      <c r="A462" t="str">
        <f>IF(入力_過不足!A462="","",TEXT(入力_過不足!B462,"yyyymmdd")&amp;"-"&amp;TEXT(ROW()-1,"0000"))</f>
        <v/>
      </c>
      <c r="B462" s="8">
        <f>入力_過不足!A462</f>
        <v>0</v>
      </c>
      <c r="C462" s="8">
        <f>入力_過不足!C462</f>
        <v>0</v>
      </c>
      <c r="D462">
        <f>入力_過不足!D462</f>
        <v>0</v>
      </c>
      <c r="E462">
        <f>入力_過不足!E462</f>
        <v>0</v>
      </c>
      <c r="F462">
        <f>入力_過不足!F462</f>
        <v>0</v>
      </c>
      <c r="G462">
        <f>入力_過不足!G462</f>
        <v>0</v>
      </c>
      <c r="H462">
        <f>入力_過不足!H462</f>
        <v>0</v>
      </c>
      <c r="I462">
        <f>入力_過不足!I462</f>
        <v>0</v>
      </c>
      <c r="J462">
        <f>入力_過不足!J462</f>
        <v>0</v>
      </c>
      <c r="K462">
        <f>入力_過不足!K462</f>
        <v>0</v>
      </c>
      <c r="L462">
        <f>入力_過不足!L462</f>
        <v>0</v>
      </c>
      <c r="M462">
        <f>入力_過不足!N462</f>
        <v>0</v>
      </c>
      <c r="N462">
        <f>入力_過不足!Q462</f>
        <v>0</v>
      </c>
      <c r="O462">
        <f>入力_過不足!R462</f>
        <v>0</v>
      </c>
      <c r="P462">
        <f>入力_過不足!S462</f>
        <v>0</v>
      </c>
      <c r="Q462">
        <f>入力_過不足!W462</f>
        <v>0</v>
      </c>
      <c r="R462">
        <f>入力_過不足!V462</f>
        <v>0</v>
      </c>
      <c r="S462" t="str">
        <f t="shared" si="7"/>
        <v>info|0|0|0</v>
      </c>
    </row>
    <row r="463" spans="1:19">
      <c r="A463" t="str">
        <f>IF(入力_過不足!A463="","",TEXT(入力_過不足!B463,"yyyymmdd")&amp;"-"&amp;TEXT(ROW()-1,"0000"))</f>
        <v/>
      </c>
      <c r="B463" s="8">
        <f>入力_過不足!A463</f>
        <v>0</v>
      </c>
      <c r="C463" s="8">
        <f>入力_過不足!C463</f>
        <v>0</v>
      </c>
      <c r="D463">
        <f>入力_過不足!D463</f>
        <v>0</v>
      </c>
      <c r="E463">
        <f>入力_過不足!E463</f>
        <v>0</v>
      </c>
      <c r="F463">
        <f>入力_過不足!F463</f>
        <v>0</v>
      </c>
      <c r="G463">
        <f>入力_過不足!G463</f>
        <v>0</v>
      </c>
      <c r="H463">
        <f>入力_過不足!H463</f>
        <v>0</v>
      </c>
      <c r="I463">
        <f>入力_過不足!I463</f>
        <v>0</v>
      </c>
      <c r="J463">
        <f>入力_過不足!J463</f>
        <v>0</v>
      </c>
      <c r="K463">
        <f>入力_過不足!K463</f>
        <v>0</v>
      </c>
      <c r="L463">
        <f>入力_過不足!L463</f>
        <v>0</v>
      </c>
      <c r="M463">
        <f>入力_過不足!N463</f>
        <v>0</v>
      </c>
      <c r="N463">
        <f>入力_過不足!Q463</f>
        <v>0</v>
      </c>
      <c r="O463">
        <f>入力_過不足!R463</f>
        <v>0</v>
      </c>
      <c r="P463">
        <f>入力_過不足!S463</f>
        <v>0</v>
      </c>
      <c r="Q463">
        <f>入力_過不足!W463</f>
        <v>0</v>
      </c>
      <c r="R463">
        <f>入力_過不足!V463</f>
        <v>0</v>
      </c>
      <c r="S463" t="str">
        <f t="shared" si="7"/>
        <v>info|0|0|0</v>
      </c>
    </row>
    <row r="464" spans="1:19">
      <c r="A464" t="str">
        <f>IF(入力_過不足!A464="","",TEXT(入力_過不足!B464,"yyyymmdd")&amp;"-"&amp;TEXT(ROW()-1,"0000"))</f>
        <v/>
      </c>
      <c r="B464" s="8">
        <f>入力_過不足!A464</f>
        <v>0</v>
      </c>
      <c r="C464" s="8">
        <f>入力_過不足!C464</f>
        <v>0</v>
      </c>
      <c r="D464">
        <f>入力_過不足!D464</f>
        <v>0</v>
      </c>
      <c r="E464">
        <f>入力_過不足!E464</f>
        <v>0</v>
      </c>
      <c r="F464">
        <f>入力_過不足!F464</f>
        <v>0</v>
      </c>
      <c r="G464">
        <f>入力_過不足!G464</f>
        <v>0</v>
      </c>
      <c r="H464">
        <f>入力_過不足!H464</f>
        <v>0</v>
      </c>
      <c r="I464">
        <f>入力_過不足!I464</f>
        <v>0</v>
      </c>
      <c r="J464">
        <f>入力_過不足!J464</f>
        <v>0</v>
      </c>
      <c r="K464">
        <f>入力_過不足!K464</f>
        <v>0</v>
      </c>
      <c r="L464">
        <f>入力_過不足!L464</f>
        <v>0</v>
      </c>
      <c r="M464">
        <f>入力_過不足!N464</f>
        <v>0</v>
      </c>
      <c r="N464">
        <f>入力_過不足!Q464</f>
        <v>0</v>
      </c>
      <c r="O464">
        <f>入力_過不足!R464</f>
        <v>0</v>
      </c>
      <c r="P464">
        <f>入力_過不足!S464</f>
        <v>0</v>
      </c>
      <c r="Q464">
        <f>入力_過不足!W464</f>
        <v>0</v>
      </c>
      <c r="R464">
        <f>入力_過不足!V464</f>
        <v>0</v>
      </c>
      <c r="S464" t="str">
        <f t="shared" si="7"/>
        <v>info|0|0|0</v>
      </c>
    </row>
    <row r="465" spans="1:19">
      <c r="A465" t="str">
        <f>IF(入力_過不足!A465="","",TEXT(入力_過不足!B465,"yyyymmdd")&amp;"-"&amp;TEXT(ROW()-1,"0000"))</f>
        <v/>
      </c>
      <c r="B465" s="8">
        <f>入力_過不足!A465</f>
        <v>0</v>
      </c>
      <c r="C465" s="8">
        <f>入力_過不足!C465</f>
        <v>0</v>
      </c>
      <c r="D465">
        <f>入力_過不足!D465</f>
        <v>0</v>
      </c>
      <c r="E465">
        <f>入力_過不足!E465</f>
        <v>0</v>
      </c>
      <c r="F465">
        <f>入力_過不足!F465</f>
        <v>0</v>
      </c>
      <c r="G465">
        <f>入力_過不足!G465</f>
        <v>0</v>
      </c>
      <c r="H465">
        <f>入力_過不足!H465</f>
        <v>0</v>
      </c>
      <c r="I465">
        <f>入力_過不足!I465</f>
        <v>0</v>
      </c>
      <c r="J465">
        <f>入力_過不足!J465</f>
        <v>0</v>
      </c>
      <c r="K465">
        <f>入力_過不足!K465</f>
        <v>0</v>
      </c>
      <c r="L465">
        <f>入力_過不足!L465</f>
        <v>0</v>
      </c>
      <c r="M465">
        <f>入力_過不足!N465</f>
        <v>0</v>
      </c>
      <c r="N465">
        <f>入力_過不足!Q465</f>
        <v>0</v>
      </c>
      <c r="O465">
        <f>入力_過不足!R465</f>
        <v>0</v>
      </c>
      <c r="P465">
        <f>入力_過不足!S465</f>
        <v>0</v>
      </c>
      <c r="Q465">
        <f>入力_過不足!W465</f>
        <v>0</v>
      </c>
      <c r="R465">
        <f>入力_過不足!V465</f>
        <v>0</v>
      </c>
      <c r="S465" t="str">
        <f t="shared" si="7"/>
        <v>info|0|0|0</v>
      </c>
    </row>
    <row r="466" spans="1:19">
      <c r="A466" t="str">
        <f>IF(入力_過不足!A466="","",TEXT(入力_過不足!B466,"yyyymmdd")&amp;"-"&amp;TEXT(ROW()-1,"0000"))</f>
        <v/>
      </c>
      <c r="B466" s="8">
        <f>入力_過不足!A466</f>
        <v>0</v>
      </c>
      <c r="C466" s="8">
        <f>入力_過不足!C466</f>
        <v>0</v>
      </c>
      <c r="D466">
        <f>入力_過不足!D466</f>
        <v>0</v>
      </c>
      <c r="E466">
        <f>入力_過不足!E466</f>
        <v>0</v>
      </c>
      <c r="F466">
        <f>入力_過不足!F466</f>
        <v>0</v>
      </c>
      <c r="G466">
        <f>入力_過不足!G466</f>
        <v>0</v>
      </c>
      <c r="H466">
        <f>入力_過不足!H466</f>
        <v>0</v>
      </c>
      <c r="I466">
        <f>入力_過不足!I466</f>
        <v>0</v>
      </c>
      <c r="J466">
        <f>入力_過不足!J466</f>
        <v>0</v>
      </c>
      <c r="K466">
        <f>入力_過不足!K466</f>
        <v>0</v>
      </c>
      <c r="L466">
        <f>入力_過不足!L466</f>
        <v>0</v>
      </c>
      <c r="M466">
        <f>入力_過不足!N466</f>
        <v>0</v>
      </c>
      <c r="N466">
        <f>入力_過不足!Q466</f>
        <v>0</v>
      </c>
      <c r="O466">
        <f>入力_過不足!R466</f>
        <v>0</v>
      </c>
      <c r="P466">
        <f>入力_過不足!S466</f>
        <v>0</v>
      </c>
      <c r="Q466">
        <f>入力_過不足!W466</f>
        <v>0</v>
      </c>
      <c r="R466">
        <f>入力_過不足!V466</f>
        <v>0</v>
      </c>
      <c r="S466" t="str">
        <f t="shared" si="7"/>
        <v>info|0|0|0</v>
      </c>
    </row>
    <row r="467" spans="1:19">
      <c r="A467" t="str">
        <f>IF(入力_過不足!A467="","",TEXT(入力_過不足!B467,"yyyymmdd")&amp;"-"&amp;TEXT(ROW()-1,"0000"))</f>
        <v/>
      </c>
      <c r="B467" s="8">
        <f>入力_過不足!A467</f>
        <v>0</v>
      </c>
      <c r="C467" s="8">
        <f>入力_過不足!C467</f>
        <v>0</v>
      </c>
      <c r="D467">
        <f>入力_過不足!D467</f>
        <v>0</v>
      </c>
      <c r="E467">
        <f>入力_過不足!E467</f>
        <v>0</v>
      </c>
      <c r="F467">
        <f>入力_過不足!F467</f>
        <v>0</v>
      </c>
      <c r="G467">
        <f>入力_過不足!G467</f>
        <v>0</v>
      </c>
      <c r="H467">
        <f>入力_過不足!H467</f>
        <v>0</v>
      </c>
      <c r="I467">
        <f>入力_過不足!I467</f>
        <v>0</v>
      </c>
      <c r="J467">
        <f>入力_過不足!J467</f>
        <v>0</v>
      </c>
      <c r="K467">
        <f>入力_過不足!K467</f>
        <v>0</v>
      </c>
      <c r="L467">
        <f>入力_過不足!L467</f>
        <v>0</v>
      </c>
      <c r="M467">
        <f>入力_過不足!N467</f>
        <v>0</v>
      </c>
      <c r="N467">
        <f>入力_過不足!Q467</f>
        <v>0</v>
      </c>
      <c r="O467">
        <f>入力_過不足!R467</f>
        <v>0</v>
      </c>
      <c r="P467">
        <f>入力_過不足!S467</f>
        <v>0</v>
      </c>
      <c r="Q467">
        <f>入力_過不足!W467</f>
        <v>0</v>
      </c>
      <c r="R467">
        <f>入力_過不足!V467</f>
        <v>0</v>
      </c>
      <c r="S467" t="str">
        <f t="shared" si="7"/>
        <v>info|0|0|0</v>
      </c>
    </row>
    <row r="468" spans="1:19">
      <c r="A468" t="str">
        <f>IF(入力_過不足!A468="","",TEXT(入力_過不足!B468,"yyyymmdd")&amp;"-"&amp;TEXT(ROW()-1,"0000"))</f>
        <v/>
      </c>
      <c r="B468" s="8">
        <f>入力_過不足!A468</f>
        <v>0</v>
      </c>
      <c r="C468" s="8">
        <f>入力_過不足!C468</f>
        <v>0</v>
      </c>
      <c r="D468">
        <f>入力_過不足!D468</f>
        <v>0</v>
      </c>
      <c r="E468">
        <f>入力_過不足!E468</f>
        <v>0</v>
      </c>
      <c r="F468">
        <f>入力_過不足!F468</f>
        <v>0</v>
      </c>
      <c r="G468">
        <f>入力_過不足!G468</f>
        <v>0</v>
      </c>
      <c r="H468">
        <f>入力_過不足!H468</f>
        <v>0</v>
      </c>
      <c r="I468">
        <f>入力_過不足!I468</f>
        <v>0</v>
      </c>
      <c r="J468">
        <f>入力_過不足!J468</f>
        <v>0</v>
      </c>
      <c r="K468">
        <f>入力_過不足!K468</f>
        <v>0</v>
      </c>
      <c r="L468">
        <f>入力_過不足!L468</f>
        <v>0</v>
      </c>
      <c r="M468">
        <f>入力_過不足!N468</f>
        <v>0</v>
      </c>
      <c r="N468">
        <f>入力_過不足!Q468</f>
        <v>0</v>
      </c>
      <c r="O468">
        <f>入力_過不足!R468</f>
        <v>0</v>
      </c>
      <c r="P468">
        <f>入力_過不足!S468</f>
        <v>0</v>
      </c>
      <c r="Q468">
        <f>入力_過不足!W468</f>
        <v>0</v>
      </c>
      <c r="R468">
        <f>入力_過不足!V468</f>
        <v>0</v>
      </c>
      <c r="S468" t="str">
        <f t="shared" si="7"/>
        <v>info|0|0|0</v>
      </c>
    </row>
    <row r="469" spans="1:19">
      <c r="A469" t="str">
        <f>IF(入力_過不足!A469="","",TEXT(入力_過不足!B469,"yyyymmdd")&amp;"-"&amp;TEXT(ROW()-1,"0000"))</f>
        <v/>
      </c>
      <c r="B469" s="8">
        <f>入力_過不足!A469</f>
        <v>0</v>
      </c>
      <c r="C469" s="8">
        <f>入力_過不足!C469</f>
        <v>0</v>
      </c>
      <c r="D469">
        <f>入力_過不足!D469</f>
        <v>0</v>
      </c>
      <c r="E469">
        <f>入力_過不足!E469</f>
        <v>0</v>
      </c>
      <c r="F469">
        <f>入力_過不足!F469</f>
        <v>0</v>
      </c>
      <c r="G469">
        <f>入力_過不足!G469</f>
        <v>0</v>
      </c>
      <c r="H469">
        <f>入力_過不足!H469</f>
        <v>0</v>
      </c>
      <c r="I469">
        <f>入力_過不足!I469</f>
        <v>0</v>
      </c>
      <c r="J469">
        <f>入力_過不足!J469</f>
        <v>0</v>
      </c>
      <c r="K469">
        <f>入力_過不足!K469</f>
        <v>0</v>
      </c>
      <c r="L469">
        <f>入力_過不足!L469</f>
        <v>0</v>
      </c>
      <c r="M469">
        <f>入力_過不足!N469</f>
        <v>0</v>
      </c>
      <c r="N469">
        <f>入力_過不足!Q469</f>
        <v>0</v>
      </c>
      <c r="O469">
        <f>入力_過不足!R469</f>
        <v>0</v>
      </c>
      <c r="P469">
        <f>入力_過不足!S469</f>
        <v>0</v>
      </c>
      <c r="Q469">
        <f>入力_過不足!W469</f>
        <v>0</v>
      </c>
      <c r="R469">
        <f>入力_過不足!V469</f>
        <v>0</v>
      </c>
      <c r="S469" t="str">
        <f t="shared" si="7"/>
        <v>info|0|0|0</v>
      </c>
    </row>
    <row r="470" spans="1:19">
      <c r="A470" t="str">
        <f>IF(入力_過不足!A470="","",TEXT(入力_過不足!B470,"yyyymmdd")&amp;"-"&amp;TEXT(ROW()-1,"0000"))</f>
        <v/>
      </c>
      <c r="B470" s="8">
        <f>入力_過不足!A470</f>
        <v>0</v>
      </c>
      <c r="C470" s="8">
        <f>入力_過不足!C470</f>
        <v>0</v>
      </c>
      <c r="D470">
        <f>入力_過不足!D470</f>
        <v>0</v>
      </c>
      <c r="E470">
        <f>入力_過不足!E470</f>
        <v>0</v>
      </c>
      <c r="F470">
        <f>入力_過不足!F470</f>
        <v>0</v>
      </c>
      <c r="G470">
        <f>入力_過不足!G470</f>
        <v>0</v>
      </c>
      <c r="H470">
        <f>入力_過不足!H470</f>
        <v>0</v>
      </c>
      <c r="I470">
        <f>入力_過不足!I470</f>
        <v>0</v>
      </c>
      <c r="J470">
        <f>入力_過不足!J470</f>
        <v>0</v>
      </c>
      <c r="K470">
        <f>入力_過不足!K470</f>
        <v>0</v>
      </c>
      <c r="L470">
        <f>入力_過不足!L470</f>
        <v>0</v>
      </c>
      <c r="M470">
        <f>入力_過不足!N470</f>
        <v>0</v>
      </c>
      <c r="N470">
        <f>入力_過不足!Q470</f>
        <v>0</v>
      </c>
      <c r="O470">
        <f>入力_過不足!R470</f>
        <v>0</v>
      </c>
      <c r="P470">
        <f>入力_過不足!S470</f>
        <v>0</v>
      </c>
      <c r="Q470">
        <f>入力_過不足!W470</f>
        <v>0</v>
      </c>
      <c r="R470">
        <f>入力_過不足!V470</f>
        <v>0</v>
      </c>
      <c r="S470" t="str">
        <f t="shared" si="7"/>
        <v>info|0|0|0</v>
      </c>
    </row>
    <row r="471" spans="1:19">
      <c r="A471" t="str">
        <f>IF(入力_過不足!A471="","",TEXT(入力_過不足!B471,"yyyymmdd")&amp;"-"&amp;TEXT(ROW()-1,"0000"))</f>
        <v/>
      </c>
      <c r="B471" s="8">
        <f>入力_過不足!A471</f>
        <v>0</v>
      </c>
      <c r="C471" s="8">
        <f>入力_過不足!C471</f>
        <v>0</v>
      </c>
      <c r="D471">
        <f>入力_過不足!D471</f>
        <v>0</v>
      </c>
      <c r="E471">
        <f>入力_過不足!E471</f>
        <v>0</v>
      </c>
      <c r="F471">
        <f>入力_過不足!F471</f>
        <v>0</v>
      </c>
      <c r="G471">
        <f>入力_過不足!G471</f>
        <v>0</v>
      </c>
      <c r="H471">
        <f>入力_過不足!H471</f>
        <v>0</v>
      </c>
      <c r="I471">
        <f>入力_過不足!I471</f>
        <v>0</v>
      </c>
      <c r="J471">
        <f>入力_過不足!J471</f>
        <v>0</v>
      </c>
      <c r="K471">
        <f>入力_過不足!K471</f>
        <v>0</v>
      </c>
      <c r="L471">
        <f>入力_過不足!L471</f>
        <v>0</v>
      </c>
      <c r="M471">
        <f>入力_過不足!N471</f>
        <v>0</v>
      </c>
      <c r="N471">
        <f>入力_過不足!Q471</f>
        <v>0</v>
      </c>
      <c r="O471">
        <f>入力_過不足!R471</f>
        <v>0</v>
      </c>
      <c r="P471">
        <f>入力_過不足!S471</f>
        <v>0</v>
      </c>
      <c r="Q471">
        <f>入力_過不足!W471</f>
        <v>0</v>
      </c>
      <c r="R471">
        <f>入力_過不足!V471</f>
        <v>0</v>
      </c>
      <c r="S471" t="str">
        <f t="shared" si="7"/>
        <v>info|0|0|0</v>
      </c>
    </row>
    <row r="472" spans="1:19">
      <c r="A472" t="str">
        <f>IF(入力_過不足!A472="","",TEXT(入力_過不足!B472,"yyyymmdd")&amp;"-"&amp;TEXT(ROW()-1,"0000"))</f>
        <v/>
      </c>
      <c r="B472" s="8">
        <f>入力_過不足!A472</f>
        <v>0</v>
      </c>
      <c r="C472" s="8">
        <f>入力_過不足!C472</f>
        <v>0</v>
      </c>
      <c r="D472">
        <f>入力_過不足!D472</f>
        <v>0</v>
      </c>
      <c r="E472">
        <f>入力_過不足!E472</f>
        <v>0</v>
      </c>
      <c r="F472">
        <f>入力_過不足!F472</f>
        <v>0</v>
      </c>
      <c r="G472">
        <f>入力_過不足!G472</f>
        <v>0</v>
      </c>
      <c r="H472">
        <f>入力_過不足!H472</f>
        <v>0</v>
      </c>
      <c r="I472">
        <f>入力_過不足!I472</f>
        <v>0</v>
      </c>
      <c r="J472">
        <f>入力_過不足!J472</f>
        <v>0</v>
      </c>
      <c r="K472">
        <f>入力_過不足!K472</f>
        <v>0</v>
      </c>
      <c r="L472">
        <f>入力_過不足!L472</f>
        <v>0</v>
      </c>
      <c r="M472">
        <f>入力_過不足!N472</f>
        <v>0</v>
      </c>
      <c r="N472">
        <f>入力_過不足!Q472</f>
        <v>0</v>
      </c>
      <c r="O472">
        <f>入力_過不足!R472</f>
        <v>0</v>
      </c>
      <c r="P472">
        <f>入力_過不足!S472</f>
        <v>0</v>
      </c>
      <c r="Q472">
        <f>入力_過不足!W472</f>
        <v>0</v>
      </c>
      <c r="R472">
        <f>入力_過不足!V472</f>
        <v>0</v>
      </c>
      <c r="S472" t="str">
        <f t="shared" si="7"/>
        <v>info|0|0|0</v>
      </c>
    </row>
    <row r="473" spans="1:19">
      <c r="A473" t="str">
        <f>IF(入力_過不足!A473="","",TEXT(入力_過不足!B473,"yyyymmdd")&amp;"-"&amp;TEXT(ROW()-1,"0000"))</f>
        <v/>
      </c>
      <c r="B473" s="8">
        <f>入力_過不足!A473</f>
        <v>0</v>
      </c>
      <c r="C473" s="8">
        <f>入力_過不足!C473</f>
        <v>0</v>
      </c>
      <c r="D473">
        <f>入力_過不足!D473</f>
        <v>0</v>
      </c>
      <c r="E473">
        <f>入力_過不足!E473</f>
        <v>0</v>
      </c>
      <c r="F473">
        <f>入力_過不足!F473</f>
        <v>0</v>
      </c>
      <c r="G473">
        <f>入力_過不足!G473</f>
        <v>0</v>
      </c>
      <c r="H473">
        <f>入力_過不足!H473</f>
        <v>0</v>
      </c>
      <c r="I473">
        <f>入力_過不足!I473</f>
        <v>0</v>
      </c>
      <c r="J473">
        <f>入力_過不足!J473</f>
        <v>0</v>
      </c>
      <c r="K473">
        <f>入力_過不足!K473</f>
        <v>0</v>
      </c>
      <c r="L473">
        <f>入力_過不足!L473</f>
        <v>0</v>
      </c>
      <c r="M473">
        <f>入力_過不足!N473</f>
        <v>0</v>
      </c>
      <c r="N473">
        <f>入力_過不足!Q473</f>
        <v>0</v>
      </c>
      <c r="O473">
        <f>入力_過不足!R473</f>
        <v>0</v>
      </c>
      <c r="P473">
        <f>入力_過不足!S473</f>
        <v>0</v>
      </c>
      <c r="Q473">
        <f>入力_過不足!W473</f>
        <v>0</v>
      </c>
      <c r="R473">
        <f>入力_過不足!V473</f>
        <v>0</v>
      </c>
      <c r="S473" t="str">
        <f t="shared" si="7"/>
        <v>info|0|0|0</v>
      </c>
    </row>
    <row r="474" spans="1:19">
      <c r="A474" t="str">
        <f>IF(入力_過不足!A474="","",TEXT(入力_過不足!B474,"yyyymmdd")&amp;"-"&amp;TEXT(ROW()-1,"0000"))</f>
        <v/>
      </c>
      <c r="B474" s="8">
        <f>入力_過不足!A474</f>
        <v>0</v>
      </c>
      <c r="C474" s="8">
        <f>入力_過不足!C474</f>
        <v>0</v>
      </c>
      <c r="D474">
        <f>入力_過不足!D474</f>
        <v>0</v>
      </c>
      <c r="E474">
        <f>入力_過不足!E474</f>
        <v>0</v>
      </c>
      <c r="F474">
        <f>入力_過不足!F474</f>
        <v>0</v>
      </c>
      <c r="G474">
        <f>入力_過不足!G474</f>
        <v>0</v>
      </c>
      <c r="H474">
        <f>入力_過不足!H474</f>
        <v>0</v>
      </c>
      <c r="I474">
        <f>入力_過不足!I474</f>
        <v>0</v>
      </c>
      <c r="J474">
        <f>入力_過不足!J474</f>
        <v>0</v>
      </c>
      <c r="K474">
        <f>入力_過不足!K474</f>
        <v>0</v>
      </c>
      <c r="L474">
        <f>入力_過不足!L474</f>
        <v>0</v>
      </c>
      <c r="M474">
        <f>入力_過不足!N474</f>
        <v>0</v>
      </c>
      <c r="N474">
        <f>入力_過不足!Q474</f>
        <v>0</v>
      </c>
      <c r="O474">
        <f>入力_過不足!R474</f>
        <v>0</v>
      </c>
      <c r="P474">
        <f>入力_過不足!S474</f>
        <v>0</v>
      </c>
      <c r="Q474">
        <f>入力_過不足!W474</f>
        <v>0</v>
      </c>
      <c r="R474">
        <f>入力_過不足!V474</f>
        <v>0</v>
      </c>
      <c r="S474" t="str">
        <f t="shared" si="7"/>
        <v>info|0|0|0</v>
      </c>
    </row>
    <row r="475" spans="1:19">
      <c r="A475" t="str">
        <f>IF(入力_過不足!A475="","",TEXT(入力_過不足!B475,"yyyymmdd")&amp;"-"&amp;TEXT(ROW()-1,"0000"))</f>
        <v/>
      </c>
      <c r="B475" s="8">
        <f>入力_過不足!A475</f>
        <v>0</v>
      </c>
      <c r="C475" s="8">
        <f>入力_過不足!C475</f>
        <v>0</v>
      </c>
      <c r="D475">
        <f>入力_過不足!D475</f>
        <v>0</v>
      </c>
      <c r="E475">
        <f>入力_過不足!E475</f>
        <v>0</v>
      </c>
      <c r="F475">
        <f>入力_過不足!F475</f>
        <v>0</v>
      </c>
      <c r="G475">
        <f>入力_過不足!G475</f>
        <v>0</v>
      </c>
      <c r="H475">
        <f>入力_過不足!H475</f>
        <v>0</v>
      </c>
      <c r="I475">
        <f>入力_過不足!I475</f>
        <v>0</v>
      </c>
      <c r="J475">
        <f>入力_過不足!J475</f>
        <v>0</v>
      </c>
      <c r="K475">
        <f>入力_過不足!K475</f>
        <v>0</v>
      </c>
      <c r="L475">
        <f>入力_過不足!L475</f>
        <v>0</v>
      </c>
      <c r="M475">
        <f>入力_過不足!N475</f>
        <v>0</v>
      </c>
      <c r="N475">
        <f>入力_過不足!Q475</f>
        <v>0</v>
      </c>
      <c r="O475">
        <f>入力_過不足!R475</f>
        <v>0</v>
      </c>
      <c r="P475">
        <f>入力_過不足!S475</f>
        <v>0</v>
      </c>
      <c r="Q475">
        <f>入力_過不足!W475</f>
        <v>0</v>
      </c>
      <c r="R475">
        <f>入力_過不足!V475</f>
        <v>0</v>
      </c>
      <c r="S475" t="str">
        <f t="shared" si="7"/>
        <v>info|0|0|0</v>
      </c>
    </row>
    <row r="476" spans="1:19">
      <c r="A476" t="str">
        <f>IF(入力_過不足!A476="","",TEXT(入力_過不足!B476,"yyyymmdd")&amp;"-"&amp;TEXT(ROW()-1,"0000"))</f>
        <v/>
      </c>
      <c r="B476" s="8">
        <f>入力_過不足!A476</f>
        <v>0</v>
      </c>
      <c r="C476" s="8">
        <f>入力_過不足!C476</f>
        <v>0</v>
      </c>
      <c r="D476">
        <f>入力_過不足!D476</f>
        <v>0</v>
      </c>
      <c r="E476">
        <f>入力_過不足!E476</f>
        <v>0</v>
      </c>
      <c r="F476">
        <f>入力_過不足!F476</f>
        <v>0</v>
      </c>
      <c r="G476">
        <f>入力_過不足!G476</f>
        <v>0</v>
      </c>
      <c r="H476">
        <f>入力_過不足!H476</f>
        <v>0</v>
      </c>
      <c r="I476">
        <f>入力_過不足!I476</f>
        <v>0</v>
      </c>
      <c r="J476">
        <f>入力_過不足!J476</f>
        <v>0</v>
      </c>
      <c r="K476">
        <f>入力_過不足!K476</f>
        <v>0</v>
      </c>
      <c r="L476">
        <f>入力_過不足!L476</f>
        <v>0</v>
      </c>
      <c r="M476">
        <f>入力_過不足!N476</f>
        <v>0</v>
      </c>
      <c r="N476">
        <f>入力_過不足!Q476</f>
        <v>0</v>
      </c>
      <c r="O476">
        <f>入力_過不足!R476</f>
        <v>0</v>
      </c>
      <c r="P476">
        <f>入力_過不足!S476</f>
        <v>0</v>
      </c>
      <c r="Q476">
        <f>入力_過不足!W476</f>
        <v>0</v>
      </c>
      <c r="R476">
        <f>入力_過不足!V476</f>
        <v>0</v>
      </c>
      <c r="S476" t="str">
        <f t="shared" si="7"/>
        <v>info|0|0|0</v>
      </c>
    </row>
    <row r="477" spans="1:19">
      <c r="A477" t="str">
        <f>IF(入力_過不足!A477="","",TEXT(入力_過不足!B477,"yyyymmdd")&amp;"-"&amp;TEXT(ROW()-1,"0000"))</f>
        <v/>
      </c>
      <c r="B477" s="8">
        <f>入力_過不足!A477</f>
        <v>0</v>
      </c>
      <c r="C477" s="8">
        <f>入力_過不足!C477</f>
        <v>0</v>
      </c>
      <c r="D477">
        <f>入力_過不足!D477</f>
        <v>0</v>
      </c>
      <c r="E477">
        <f>入力_過不足!E477</f>
        <v>0</v>
      </c>
      <c r="F477">
        <f>入力_過不足!F477</f>
        <v>0</v>
      </c>
      <c r="G477">
        <f>入力_過不足!G477</f>
        <v>0</v>
      </c>
      <c r="H477">
        <f>入力_過不足!H477</f>
        <v>0</v>
      </c>
      <c r="I477">
        <f>入力_過不足!I477</f>
        <v>0</v>
      </c>
      <c r="J477">
        <f>入力_過不足!J477</f>
        <v>0</v>
      </c>
      <c r="K477">
        <f>入力_過不足!K477</f>
        <v>0</v>
      </c>
      <c r="L477">
        <f>入力_過不足!L477</f>
        <v>0</v>
      </c>
      <c r="M477">
        <f>入力_過不足!N477</f>
        <v>0</v>
      </c>
      <c r="N477">
        <f>入力_過不足!Q477</f>
        <v>0</v>
      </c>
      <c r="O477">
        <f>入力_過不足!R477</f>
        <v>0</v>
      </c>
      <c r="P477">
        <f>入力_過不足!S477</f>
        <v>0</v>
      </c>
      <c r="Q477">
        <f>入力_過不足!W477</f>
        <v>0</v>
      </c>
      <c r="R477">
        <f>入力_過不足!V477</f>
        <v>0</v>
      </c>
      <c r="S477" t="str">
        <f t="shared" si="7"/>
        <v>info|0|0|0</v>
      </c>
    </row>
    <row r="478" spans="1:19">
      <c r="A478" t="str">
        <f>IF(入力_過不足!A478="","",TEXT(入力_過不足!B478,"yyyymmdd")&amp;"-"&amp;TEXT(ROW()-1,"0000"))</f>
        <v/>
      </c>
      <c r="B478" s="8">
        <f>入力_過不足!A478</f>
        <v>0</v>
      </c>
      <c r="C478" s="8">
        <f>入力_過不足!C478</f>
        <v>0</v>
      </c>
      <c r="D478">
        <f>入力_過不足!D478</f>
        <v>0</v>
      </c>
      <c r="E478">
        <f>入力_過不足!E478</f>
        <v>0</v>
      </c>
      <c r="F478">
        <f>入力_過不足!F478</f>
        <v>0</v>
      </c>
      <c r="G478">
        <f>入力_過不足!G478</f>
        <v>0</v>
      </c>
      <c r="H478">
        <f>入力_過不足!H478</f>
        <v>0</v>
      </c>
      <c r="I478">
        <f>入力_過不足!I478</f>
        <v>0</v>
      </c>
      <c r="J478">
        <f>入力_過不足!J478</f>
        <v>0</v>
      </c>
      <c r="K478">
        <f>入力_過不足!K478</f>
        <v>0</v>
      </c>
      <c r="L478">
        <f>入力_過不足!L478</f>
        <v>0</v>
      </c>
      <c r="M478">
        <f>入力_過不足!N478</f>
        <v>0</v>
      </c>
      <c r="N478">
        <f>入力_過不足!Q478</f>
        <v>0</v>
      </c>
      <c r="O478">
        <f>入力_過不足!R478</f>
        <v>0</v>
      </c>
      <c r="P478">
        <f>入力_過不足!S478</f>
        <v>0</v>
      </c>
      <c r="Q478">
        <f>入力_過不足!W478</f>
        <v>0</v>
      </c>
      <c r="R478">
        <f>入力_過不足!V478</f>
        <v>0</v>
      </c>
      <c r="S478" t="str">
        <f t="shared" si="7"/>
        <v>info|0|0|0</v>
      </c>
    </row>
    <row r="479" spans="1:19">
      <c r="A479" t="str">
        <f>IF(入力_過不足!A479="","",TEXT(入力_過不足!B479,"yyyymmdd")&amp;"-"&amp;TEXT(ROW()-1,"0000"))</f>
        <v/>
      </c>
      <c r="B479" s="8">
        <f>入力_過不足!A479</f>
        <v>0</v>
      </c>
      <c r="C479" s="8">
        <f>入力_過不足!C479</f>
        <v>0</v>
      </c>
      <c r="D479">
        <f>入力_過不足!D479</f>
        <v>0</v>
      </c>
      <c r="E479">
        <f>入力_過不足!E479</f>
        <v>0</v>
      </c>
      <c r="F479">
        <f>入力_過不足!F479</f>
        <v>0</v>
      </c>
      <c r="G479">
        <f>入力_過不足!G479</f>
        <v>0</v>
      </c>
      <c r="H479">
        <f>入力_過不足!H479</f>
        <v>0</v>
      </c>
      <c r="I479">
        <f>入力_過不足!I479</f>
        <v>0</v>
      </c>
      <c r="J479">
        <f>入力_過不足!J479</f>
        <v>0</v>
      </c>
      <c r="K479">
        <f>入力_過不足!K479</f>
        <v>0</v>
      </c>
      <c r="L479">
        <f>入力_過不足!L479</f>
        <v>0</v>
      </c>
      <c r="M479">
        <f>入力_過不足!N479</f>
        <v>0</v>
      </c>
      <c r="N479">
        <f>入力_過不足!Q479</f>
        <v>0</v>
      </c>
      <c r="O479">
        <f>入力_過不足!R479</f>
        <v>0</v>
      </c>
      <c r="P479">
        <f>入力_過不足!S479</f>
        <v>0</v>
      </c>
      <c r="Q479">
        <f>入力_過不足!W479</f>
        <v>0</v>
      </c>
      <c r="R479">
        <f>入力_過不足!V479</f>
        <v>0</v>
      </c>
      <c r="S479" t="str">
        <f t="shared" si="7"/>
        <v>info|0|0|0</v>
      </c>
    </row>
    <row r="480" spans="1:19">
      <c r="A480" t="str">
        <f>IF(入力_過不足!A480="","",TEXT(入力_過不足!B480,"yyyymmdd")&amp;"-"&amp;TEXT(ROW()-1,"0000"))</f>
        <v/>
      </c>
      <c r="B480" s="8">
        <f>入力_過不足!A480</f>
        <v>0</v>
      </c>
      <c r="C480" s="8">
        <f>入力_過不足!C480</f>
        <v>0</v>
      </c>
      <c r="D480">
        <f>入力_過不足!D480</f>
        <v>0</v>
      </c>
      <c r="E480">
        <f>入力_過不足!E480</f>
        <v>0</v>
      </c>
      <c r="F480">
        <f>入力_過不足!F480</f>
        <v>0</v>
      </c>
      <c r="G480">
        <f>入力_過不足!G480</f>
        <v>0</v>
      </c>
      <c r="H480">
        <f>入力_過不足!H480</f>
        <v>0</v>
      </c>
      <c r="I480">
        <f>入力_過不足!I480</f>
        <v>0</v>
      </c>
      <c r="J480">
        <f>入力_過不足!J480</f>
        <v>0</v>
      </c>
      <c r="K480">
        <f>入力_過不足!K480</f>
        <v>0</v>
      </c>
      <c r="L480">
        <f>入力_過不足!L480</f>
        <v>0</v>
      </c>
      <c r="M480">
        <f>入力_過不足!N480</f>
        <v>0</v>
      </c>
      <c r="N480">
        <f>入力_過不足!Q480</f>
        <v>0</v>
      </c>
      <c r="O480">
        <f>入力_過不足!R480</f>
        <v>0</v>
      </c>
      <c r="P480">
        <f>入力_過不足!S480</f>
        <v>0</v>
      </c>
      <c r="Q480">
        <f>入力_過不足!W480</f>
        <v>0</v>
      </c>
      <c r="R480">
        <f>入力_過不足!V480</f>
        <v>0</v>
      </c>
      <c r="S480" t="str">
        <f t="shared" si="7"/>
        <v>info|0|0|0</v>
      </c>
    </row>
    <row r="481" spans="1:19">
      <c r="A481" t="str">
        <f>IF(入力_過不足!A481="","",TEXT(入力_過不足!B481,"yyyymmdd")&amp;"-"&amp;TEXT(ROW()-1,"0000"))</f>
        <v/>
      </c>
      <c r="B481" s="8">
        <f>入力_過不足!A481</f>
        <v>0</v>
      </c>
      <c r="C481" s="8">
        <f>入力_過不足!C481</f>
        <v>0</v>
      </c>
      <c r="D481">
        <f>入力_過不足!D481</f>
        <v>0</v>
      </c>
      <c r="E481">
        <f>入力_過不足!E481</f>
        <v>0</v>
      </c>
      <c r="F481">
        <f>入力_過不足!F481</f>
        <v>0</v>
      </c>
      <c r="G481">
        <f>入力_過不足!G481</f>
        <v>0</v>
      </c>
      <c r="H481">
        <f>入力_過不足!H481</f>
        <v>0</v>
      </c>
      <c r="I481">
        <f>入力_過不足!I481</f>
        <v>0</v>
      </c>
      <c r="J481">
        <f>入力_過不足!J481</f>
        <v>0</v>
      </c>
      <c r="K481">
        <f>入力_過不足!K481</f>
        <v>0</v>
      </c>
      <c r="L481">
        <f>入力_過不足!L481</f>
        <v>0</v>
      </c>
      <c r="M481">
        <f>入力_過不足!N481</f>
        <v>0</v>
      </c>
      <c r="N481">
        <f>入力_過不足!Q481</f>
        <v>0</v>
      </c>
      <c r="O481">
        <f>入力_過不足!R481</f>
        <v>0</v>
      </c>
      <c r="P481">
        <f>入力_過不足!S481</f>
        <v>0</v>
      </c>
      <c r="Q481">
        <f>入力_過不足!W481</f>
        <v>0</v>
      </c>
      <c r="R481">
        <f>入力_過不足!V481</f>
        <v>0</v>
      </c>
      <c r="S481" t="str">
        <f t="shared" si="7"/>
        <v>info|0|0|0</v>
      </c>
    </row>
    <row r="482" spans="1:19">
      <c r="A482" t="str">
        <f>IF(入力_過不足!A482="","",TEXT(入力_過不足!B482,"yyyymmdd")&amp;"-"&amp;TEXT(ROW()-1,"0000"))</f>
        <v/>
      </c>
      <c r="B482" s="8">
        <f>入力_過不足!A482</f>
        <v>0</v>
      </c>
      <c r="C482" s="8">
        <f>入力_過不足!C482</f>
        <v>0</v>
      </c>
      <c r="D482">
        <f>入力_過不足!D482</f>
        <v>0</v>
      </c>
      <c r="E482">
        <f>入力_過不足!E482</f>
        <v>0</v>
      </c>
      <c r="F482">
        <f>入力_過不足!F482</f>
        <v>0</v>
      </c>
      <c r="G482">
        <f>入力_過不足!G482</f>
        <v>0</v>
      </c>
      <c r="H482">
        <f>入力_過不足!H482</f>
        <v>0</v>
      </c>
      <c r="I482">
        <f>入力_過不足!I482</f>
        <v>0</v>
      </c>
      <c r="J482">
        <f>入力_過不足!J482</f>
        <v>0</v>
      </c>
      <c r="K482">
        <f>入力_過不足!K482</f>
        <v>0</v>
      </c>
      <c r="L482">
        <f>入力_過不足!L482</f>
        <v>0</v>
      </c>
      <c r="M482">
        <f>入力_過不足!N482</f>
        <v>0</v>
      </c>
      <c r="N482">
        <f>入力_過不足!Q482</f>
        <v>0</v>
      </c>
      <c r="O482">
        <f>入力_過不足!R482</f>
        <v>0</v>
      </c>
      <c r="P482">
        <f>入力_過不足!S482</f>
        <v>0</v>
      </c>
      <c r="Q482">
        <f>入力_過不足!W482</f>
        <v>0</v>
      </c>
      <c r="R482">
        <f>入力_過不足!V482</f>
        <v>0</v>
      </c>
      <c r="S482" t="str">
        <f t="shared" si="7"/>
        <v>info|0|0|0</v>
      </c>
    </row>
    <row r="483" spans="1:19">
      <c r="A483" t="str">
        <f>IF(入力_過不足!A483="","",TEXT(入力_過不足!B483,"yyyymmdd")&amp;"-"&amp;TEXT(ROW()-1,"0000"))</f>
        <v/>
      </c>
      <c r="B483" s="8">
        <f>入力_過不足!A483</f>
        <v>0</v>
      </c>
      <c r="C483" s="8">
        <f>入力_過不足!C483</f>
        <v>0</v>
      </c>
      <c r="D483">
        <f>入力_過不足!D483</f>
        <v>0</v>
      </c>
      <c r="E483">
        <f>入力_過不足!E483</f>
        <v>0</v>
      </c>
      <c r="F483">
        <f>入力_過不足!F483</f>
        <v>0</v>
      </c>
      <c r="G483">
        <f>入力_過不足!G483</f>
        <v>0</v>
      </c>
      <c r="H483">
        <f>入力_過不足!H483</f>
        <v>0</v>
      </c>
      <c r="I483">
        <f>入力_過不足!I483</f>
        <v>0</v>
      </c>
      <c r="J483">
        <f>入力_過不足!J483</f>
        <v>0</v>
      </c>
      <c r="K483">
        <f>入力_過不足!K483</f>
        <v>0</v>
      </c>
      <c r="L483">
        <f>入力_過不足!L483</f>
        <v>0</v>
      </c>
      <c r="M483">
        <f>入力_過不足!N483</f>
        <v>0</v>
      </c>
      <c r="N483">
        <f>入力_過不足!Q483</f>
        <v>0</v>
      </c>
      <c r="O483">
        <f>入力_過不足!R483</f>
        <v>0</v>
      </c>
      <c r="P483">
        <f>入力_過不足!S483</f>
        <v>0</v>
      </c>
      <c r="Q483">
        <f>入力_過不足!W483</f>
        <v>0</v>
      </c>
      <c r="R483">
        <f>入力_過不足!V483</f>
        <v>0</v>
      </c>
      <c r="S483" t="str">
        <f t="shared" si="7"/>
        <v>info|0|0|0</v>
      </c>
    </row>
    <row r="484" spans="1:19">
      <c r="A484" t="str">
        <f>IF(入力_過不足!A484="","",TEXT(入力_過不足!B484,"yyyymmdd")&amp;"-"&amp;TEXT(ROW()-1,"0000"))</f>
        <v/>
      </c>
      <c r="B484" s="8">
        <f>入力_過不足!A484</f>
        <v>0</v>
      </c>
      <c r="C484" s="8">
        <f>入力_過不足!C484</f>
        <v>0</v>
      </c>
      <c r="D484">
        <f>入力_過不足!D484</f>
        <v>0</v>
      </c>
      <c r="E484">
        <f>入力_過不足!E484</f>
        <v>0</v>
      </c>
      <c r="F484">
        <f>入力_過不足!F484</f>
        <v>0</v>
      </c>
      <c r="G484">
        <f>入力_過不足!G484</f>
        <v>0</v>
      </c>
      <c r="H484">
        <f>入力_過不足!H484</f>
        <v>0</v>
      </c>
      <c r="I484">
        <f>入力_過不足!I484</f>
        <v>0</v>
      </c>
      <c r="J484">
        <f>入力_過不足!J484</f>
        <v>0</v>
      </c>
      <c r="K484">
        <f>入力_過不足!K484</f>
        <v>0</v>
      </c>
      <c r="L484">
        <f>入力_過不足!L484</f>
        <v>0</v>
      </c>
      <c r="M484">
        <f>入力_過不足!N484</f>
        <v>0</v>
      </c>
      <c r="N484">
        <f>入力_過不足!Q484</f>
        <v>0</v>
      </c>
      <c r="O484">
        <f>入力_過不足!R484</f>
        <v>0</v>
      </c>
      <c r="P484">
        <f>入力_過不足!S484</f>
        <v>0</v>
      </c>
      <c r="Q484">
        <f>入力_過不足!W484</f>
        <v>0</v>
      </c>
      <c r="R484">
        <f>入力_過不足!V484</f>
        <v>0</v>
      </c>
      <c r="S484" t="str">
        <f t="shared" si="7"/>
        <v>info|0|0|0</v>
      </c>
    </row>
    <row r="485" spans="1:19">
      <c r="A485" t="str">
        <f>IF(入力_過不足!A485="","",TEXT(入力_過不足!B485,"yyyymmdd")&amp;"-"&amp;TEXT(ROW()-1,"0000"))</f>
        <v/>
      </c>
      <c r="B485" s="8">
        <f>入力_過不足!A485</f>
        <v>0</v>
      </c>
      <c r="C485" s="8">
        <f>入力_過不足!C485</f>
        <v>0</v>
      </c>
      <c r="D485">
        <f>入力_過不足!D485</f>
        <v>0</v>
      </c>
      <c r="E485">
        <f>入力_過不足!E485</f>
        <v>0</v>
      </c>
      <c r="F485">
        <f>入力_過不足!F485</f>
        <v>0</v>
      </c>
      <c r="G485">
        <f>入力_過不足!G485</f>
        <v>0</v>
      </c>
      <c r="H485">
        <f>入力_過不足!H485</f>
        <v>0</v>
      </c>
      <c r="I485">
        <f>入力_過不足!I485</f>
        <v>0</v>
      </c>
      <c r="J485">
        <f>入力_過不足!J485</f>
        <v>0</v>
      </c>
      <c r="K485">
        <f>入力_過不足!K485</f>
        <v>0</v>
      </c>
      <c r="L485">
        <f>入力_過不足!L485</f>
        <v>0</v>
      </c>
      <c r="M485">
        <f>入力_過不足!N485</f>
        <v>0</v>
      </c>
      <c r="N485">
        <f>入力_過不足!Q485</f>
        <v>0</v>
      </c>
      <c r="O485">
        <f>入力_過不足!R485</f>
        <v>0</v>
      </c>
      <c r="P485">
        <f>入力_過不足!S485</f>
        <v>0</v>
      </c>
      <c r="Q485">
        <f>入力_過不足!W485</f>
        <v>0</v>
      </c>
      <c r="R485">
        <f>入力_過不足!V485</f>
        <v>0</v>
      </c>
      <c r="S485" t="str">
        <f t="shared" si="7"/>
        <v>info|0|0|0</v>
      </c>
    </row>
    <row r="486" spans="1:19">
      <c r="A486" t="str">
        <f>IF(入力_過不足!A486="","",TEXT(入力_過不足!B486,"yyyymmdd")&amp;"-"&amp;TEXT(ROW()-1,"0000"))</f>
        <v/>
      </c>
      <c r="B486" s="8">
        <f>入力_過不足!A486</f>
        <v>0</v>
      </c>
      <c r="C486" s="8">
        <f>入力_過不足!C486</f>
        <v>0</v>
      </c>
      <c r="D486">
        <f>入力_過不足!D486</f>
        <v>0</v>
      </c>
      <c r="E486">
        <f>入力_過不足!E486</f>
        <v>0</v>
      </c>
      <c r="F486">
        <f>入力_過不足!F486</f>
        <v>0</v>
      </c>
      <c r="G486">
        <f>入力_過不足!G486</f>
        <v>0</v>
      </c>
      <c r="H486">
        <f>入力_過不足!H486</f>
        <v>0</v>
      </c>
      <c r="I486">
        <f>入力_過不足!I486</f>
        <v>0</v>
      </c>
      <c r="J486">
        <f>入力_過不足!J486</f>
        <v>0</v>
      </c>
      <c r="K486">
        <f>入力_過不足!K486</f>
        <v>0</v>
      </c>
      <c r="L486">
        <f>入力_過不足!L486</f>
        <v>0</v>
      </c>
      <c r="M486">
        <f>入力_過不足!N486</f>
        <v>0</v>
      </c>
      <c r="N486">
        <f>入力_過不足!Q486</f>
        <v>0</v>
      </c>
      <c r="O486">
        <f>入力_過不足!R486</f>
        <v>0</v>
      </c>
      <c r="P486">
        <f>入力_過不足!S486</f>
        <v>0</v>
      </c>
      <c r="Q486">
        <f>入力_過不足!W486</f>
        <v>0</v>
      </c>
      <c r="R486">
        <f>入力_過不足!V486</f>
        <v>0</v>
      </c>
      <c r="S486" t="str">
        <f t="shared" si="7"/>
        <v>info|0|0|0</v>
      </c>
    </row>
    <row r="487" spans="1:19">
      <c r="A487" t="str">
        <f>IF(入力_過不足!A487="","",TEXT(入力_過不足!B487,"yyyymmdd")&amp;"-"&amp;TEXT(ROW()-1,"0000"))</f>
        <v/>
      </c>
      <c r="B487" s="8">
        <f>入力_過不足!A487</f>
        <v>0</v>
      </c>
      <c r="C487" s="8">
        <f>入力_過不足!C487</f>
        <v>0</v>
      </c>
      <c r="D487">
        <f>入力_過不足!D487</f>
        <v>0</v>
      </c>
      <c r="E487">
        <f>入力_過不足!E487</f>
        <v>0</v>
      </c>
      <c r="F487">
        <f>入力_過不足!F487</f>
        <v>0</v>
      </c>
      <c r="G487">
        <f>入力_過不足!G487</f>
        <v>0</v>
      </c>
      <c r="H487">
        <f>入力_過不足!H487</f>
        <v>0</v>
      </c>
      <c r="I487">
        <f>入力_過不足!I487</f>
        <v>0</v>
      </c>
      <c r="J487">
        <f>入力_過不足!J487</f>
        <v>0</v>
      </c>
      <c r="K487">
        <f>入力_過不足!K487</f>
        <v>0</v>
      </c>
      <c r="L487">
        <f>入力_過不足!L487</f>
        <v>0</v>
      </c>
      <c r="M487">
        <f>入力_過不足!N487</f>
        <v>0</v>
      </c>
      <c r="N487">
        <f>入力_過不足!Q487</f>
        <v>0</v>
      </c>
      <c r="O487">
        <f>入力_過不足!R487</f>
        <v>0</v>
      </c>
      <c r="P487">
        <f>入力_過不足!S487</f>
        <v>0</v>
      </c>
      <c r="Q487">
        <f>入力_過不足!W487</f>
        <v>0</v>
      </c>
      <c r="R487">
        <f>入力_過不足!V487</f>
        <v>0</v>
      </c>
      <c r="S487" t="str">
        <f t="shared" si="7"/>
        <v>info|0|0|0</v>
      </c>
    </row>
    <row r="488" spans="1:19">
      <c r="A488" t="str">
        <f>IF(入力_過不足!A488="","",TEXT(入力_過不足!B488,"yyyymmdd")&amp;"-"&amp;TEXT(ROW()-1,"0000"))</f>
        <v/>
      </c>
      <c r="B488" s="8">
        <f>入力_過不足!A488</f>
        <v>0</v>
      </c>
      <c r="C488" s="8">
        <f>入力_過不足!C488</f>
        <v>0</v>
      </c>
      <c r="D488">
        <f>入力_過不足!D488</f>
        <v>0</v>
      </c>
      <c r="E488">
        <f>入力_過不足!E488</f>
        <v>0</v>
      </c>
      <c r="F488">
        <f>入力_過不足!F488</f>
        <v>0</v>
      </c>
      <c r="G488">
        <f>入力_過不足!G488</f>
        <v>0</v>
      </c>
      <c r="H488">
        <f>入力_過不足!H488</f>
        <v>0</v>
      </c>
      <c r="I488">
        <f>入力_過不足!I488</f>
        <v>0</v>
      </c>
      <c r="J488">
        <f>入力_過不足!J488</f>
        <v>0</v>
      </c>
      <c r="K488">
        <f>入力_過不足!K488</f>
        <v>0</v>
      </c>
      <c r="L488">
        <f>入力_過不足!L488</f>
        <v>0</v>
      </c>
      <c r="M488">
        <f>入力_過不足!N488</f>
        <v>0</v>
      </c>
      <c r="N488">
        <f>入力_過不足!Q488</f>
        <v>0</v>
      </c>
      <c r="O488">
        <f>入力_過不足!R488</f>
        <v>0</v>
      </c>
      <c r="P488">
        <f>入力_過不足!S488</f>
        <v>0</v>
      </c>
      <c r="Q488">
        <f>入力_過不足!W488</f>
        <v>0</v>
      </c>
      <c r="R488">
        <f>入力_過不足!V488</f>
        <v>0</v>
      </c>
      <c r="S488" t="str">
        <f t="shared" si="7"/>
        <v>info|0|0|0</v>
      </c>
    </row>
    <row r="489" spans="1:19">
      <c r="A489" t="str">
        <f>IF(入力_過不足!A489="","",TEXT(入力_過不足!B489,"yyyymmdd")&amp;"-"&amp;TEXT(ROW()-1,"0000"))</f>
        <v/>
      </c>
      <c r="B489" s="8">
        <f>入力_過不足!A489</f>
        <v>0</v>
      </c>
      <c r="C489" s="8">
        <f>入力_過不足!C489</f>
        <v>0</v>
      </c>
      <c r="D489">
        <f>入力_過不足!D489</f>
        <v>0</v>
      </c>
      <c r="E489">
        <f>入力_過不足!E489</f>
        <v>0</v>
      </c>
      <c r="F489">
        <f>入力_過不足!F489</f>
        <v>0</v>
      </c>
      <c r="G489">
        <f>入力_過不足!G489</f>
        <v>0</v>
      </c>
      <c r="H489">
        <f>入力_過不足!H489</f>
        <v>0</v>
      </c>
      <c r="I489">
        <f>入力_過不足!I489</f>
        <v>0</v>
      </c>
      <c r="J489">
        <f>入力_過不足!J489</f>
        <v>0</v>
      </c>
      <c r="K489">
        <f>入力_過不足!K489</f>
        <v>0</v>
      </c>
      <c r="L489">
        <f>入力_過不足!L489</f>
        <v>0</v>
      </c>
      <c r="M489">
        <f>入力_過不足!N489</f>
        <v>0</v>
      </c>
      <c r="N489">
        <f>入力_過不足!Q489</f>
        <v>0</v>
      </c>
      <c r="O489">
        <f>入力_過不足!R489</f>
        <v>0</v>
      </c>
      <c r="P489">
        <f>入力_過不足!S489</f>
        <v>0</v>
      </c>
      <c r="Q489">
        <f>入力_過不足!W489</f>
        <v>0</v>
      </c>
      <c r="R489">
        <f>入力_過不足!V489</f>
        <v>0</v>
      </c>
      <c r="S489" t="str">
        <f t="shared" si="7"/>
        <v>info|0|0|0</v>
      </c>
    </row>
    <row r="490" spans="1:19">
      <c r="A490" t="str">
        <f>IF(入力_過不足!A490="","",TEXT(入力_過不足!B490,"yyyymmdd")&amp;"-"&amp;TEXT(ROW()-1,"0000"))</f>
        <v/>
      </c>
      <c r="B490" s="8">
        <f>入力_過不足!A490</f>
        <v>0</v>
      </c>
      <c r="C490" s="8">
        <f>入力_過不足!C490</f>
        <v>0</v>
      </c>
      <c r="D490">
        <f>入力_過不足!D490</f>
        <v>0</v>
      </c>
      <c r="E490">
        <f>入力_過不足!E490</f>
        <v>0</v>
      </c>
      <c r="F490">
        <f>入力_過不足!F490</f>
        <v>0</v>
      </c>
      <c r="G490">
        <f>入力_過不足!G490</f>
        <v>0</v>
      </c>
      <c r="H490">
        <f>入力_過不足!H490</f>
        <v>0</v>
      </c>
      <c r="I490">
        <f>入力_過不足!I490</f>
        <v>0</v>
      </c>
      <c r="J490">
        <f>入力_過不足!J490</f>
        <v>0</v>
      </c>
      <c r="K490">
        <f>入力_過不足!K490</f>
        <v>0</v>
      </c>
      <c r="L490">
        <f>入力_過不足!L490</f>
        <v>0</v>
      </c>
      <c r="M490">
        <f>入力_過不足!N490</f>
        <v>0</v>
      </c>
      <c r="N490">
        <f>入力_過不足!Q490</f>
        <v>0</v>
      </c>
      <c r="O490">
        <f>入力_過不足!R490</f>
        <v>0</v>
      </c>
      <c r="P490">
        <f>入力_過不足!S490</f>
        <v>0</v>
      </c>
      <c r="Q490">
        <f>入力_過不足!W490</f>
        <v>0</v>
      </c>
      <c r="R490">
        <f>入力_過不足!V490</f>
        <v>0</v>
      </c>
      <c r="S490" t="str">
        <f t="shared" si="7"/>
        <v>info|0|0|0</v>
      </c>
    </row>
    <row r="491" spans="1:19">
      <c r="A491" t="str">
        <f>IF(入力_過不足!A491="","",TEXT(入力_過不足!B491,"yyyymmdd")&amp;"-"&amp;TEXT(ROW()-1,"0000"))</f>
        <v/>
      </c>
      <c r="B491" s="8">
        <f>入力_過不足!A491</f>
        <v>0</v>
      </c>
      <c r="C491" s="8">
        <f>入力_過不足!C491</f>
        <v>0</v>
      </c>
      <c r="D491">
        <f>入力_過不足!D491</f>
        <v>0</v>
      </c>
      <c r="E491">
        <f>入力_過不足!E491</f>
        <v>0</v>
      </c>
      <c r="F491">
        <f>入力_過不足!F491</f>
        <v>0</v>
      </c>
      <c r="G491">
        <f>入力_過不足!G491</f>
        <v>0</v>
      </c>
      <c r="H491">
        <f>入力_過不足!H491</f>
        <v>0</v>
      </c>
      <c r="I491">
        <f>入力_過不足!I491</f>
        <v>0</v>
      </c>
      <c r="J491">
        <f>入力_過不足!J491</f>
        <v>0</v>
      </c>
      <c r="K491">
        <f>入力_過不足!K491</f>
        <v>0</v>
      </c>
      <c r="L491">
        <f>入力_過不足!L491</f>
        <v>0</v>
      </c>
      <c r="M491">
        <f>入力_過不足!N491</f>
        <v>0</v>
      </c>
      <c r="N491">
        <f>入力_過不足!Q491</f>
        <v>0</v>
      </c>
      <c r="O491">
        <f>入力_過不足!R491</f>
        <v>0</v>
      </c>
      <c r="P491">
        <f>入力_過不足!S491</f>
        <v>0</v>
      </c>
      <c r="Q491">
        <f>入力_過不足!W491</f>
        <v>0</v>
      </c>
      <c r="R491">
        <f>入力_過不足!V491</f>
        <v>0</v>
      </c>
      <c r="S491" t="str">
        <f t="shared" si="7"/>
        <v>info|0|0|0</v>
      </c>
    </row>
    <row r="492" spans="1:19">
      <c r="A492" t="str">
        <f>IF(入力_過不足!A492="","",TEXT(入力_過不足!B492,"yyyymmdd")&amp;"-"&amp;TEXT(ROW()-1,"0000"))</f>
        <v/>
      </c>
      <c r="B492" s="8">
        <f>入力_過不足!A492</f>
        <v>0</v>
      </c>
      <c r="C492" s="8">
        <f>入力_過不足!C492</f>
        <v>0</v>
      </c>
      <c r="D492">
        <f>入力_過不足!D492</f>
        <v>0</v>
      </c>
      <c r="E492">
        <f>入力_過不足!E492</f>
        <v>0</v>
      </c>
      <c r="F492">
        <f>入力_過不足!F492</f>
        <v>0</v>
      </c>
      <c r="G492">
        <f>入力_過不足!G492</f>
        <v>0</v>
      </c>
      <c r="H492">
        <f>入力_過不足!H492</f>
        <v>0</v>
      </c>
      <c r="I492">
        <f>入力_過不足!I492</f>
        <v>0</v>
      </c>
      <c r="J492">
        <f>入力_過不足!J492</f>
        <v>0</v>
      </c>
      <c r="K492">
        <f>入力_過不足!K492</f>
        <v>0</v>
      </c>
      <c r="L492">
        <f>入力_過不足!L492</f>
        <v>0</v>
      </c>
      <c r="M492">
        <f>入力_過不足!N492</f>
        <v>0</v>
      </c>
      <c r="N492">
        <f>入力_過不足!Q492</f>
        <v>0</v>
      </c>
      <c r="O492">
        <f>入力_過不足!R492</f>
        <v>0</v>
      </c>
      <c r="P492">
        <f>入力_過不足!S492</f>
        <v>0</v>
      </c>
      <c r="Q492">
        <f>入力_過不足!W492</f>
        <v>0</v>
      </c>
      <c r="R492">
        <f>入力_過不足!V492</f>
        <v>0</v>
      </c>
      <c r="S492" t="str">
        <f t="shared" si="7"/>
        <v>info|0|0|0</v>
      </c>
    </row>
    <row r="493" spans="1:19">
      <c r="A493" t="str">
        <f>IF(入力_過不足!A493="","",TEXT(入力_過不足!B493,"yyyymmdd")&amp;"-"&amp;TEXT(ROW()-1,"0000"))</f>
        <v/>
      </c>
      <c r="B493" s="8">
        <f>入力_過不足!A493</f>
        <v>0</v>
      </c>
      <c r="C493" s="8">
        <f>入力_過不足!C493</f>
        <v>0</v>
      </c>
      <c r="D493">
        <f>入力_過不足!D493</f>
        <v>0</v>
      </c>
      <c r="E493">
        <f>入力_過不足!E493</f>
        <v>0</v>
      </c>
      <c r="F493">
        <f>入力_過不足!F493</f>
        <v>0</v>
      </c>
      <c r="G493">
        <f>入力_過不足!G493</f>
        <v>0</v>
      </c>
      <c r="H493">
        <f>入力_過不足!H493</f>
        <v>0</v>
      </c>
      <c r="I493">
        <f>入力_過不足!I493</f>
        <v>0</v>
      </c>
      <c r="J493">
        <f>入力_過不足!J493</f>
        <v>0</v>
      </c>
      <c r="K493">
        <f>入力_過不足!K493</f>
        <v>0</v>
      </c>
      <c r="L493">
        <f>入力_過不足!L493</f>
        <v>0</v>
      </c>
      <c r="M493">
        <f>入力_過不足!N493</f>
        <v>0</v>
      </c>
      <c r="N493">
        <f>入力_過不足!Q493</f>
        <v>0</v>
      </c>
      <c r="O493">
        <f>入力_過不足!R493</f>
        <v>0</v>
      </c>
      <c r="P493">
        <f>入力_過不足!S493</f>
        <v>0</v>
      </c>
      <c r="Q493">
        <f>入力_過不足!W493</f>
        <v>0</v>
      </c>
      <c r="R493">
        <f>入力_過不足!V493</f>
        <v>0</v>
      </c>
      <c r="S493" t="str">
        <f t="shared" si="7"/>
        <v>info|0|0|0</v>
      </c>
    </row>
    <row r="494" spans="1:19">
      <c r="A494" t="str">
        <f>IF(入力_過不足!A494="","",TEXT(入力_過不足!B494,"yyyymmdd")&amp;"-"&amp;TEXT(ROW()-1,"0000"))</f>
        <v/>
      </c>
      <c r="B494" s="8">
        <f>入力_過不足!A494</f>
        <v>0</v>
      </c>
      <c r="C494" s="8">
        <f>入力_過不足!C494</f>
        <v>0</v>
      </c>
      <c r="D494">
        <f>入力_過不足!D494</f>
        <v>0</v>
      </c>
      <c r="E494">
        <f>入力_過不足!E494</f>
        <v>0</v>
      </c>
      <c r="F494">
        <f>入力_過不足!F494</f>
        <v>0</v>
      </c>
      <c r="G494">
        <f>入力_過不足!G494</f>
        <v>0</v>
      </c>
      <c r="H494">
        <f>入力_過不足!H494</f>
        <v>0</v>
      </c>
      <c r="I494">
        <f>入力_過不足!I494</f>
        <v>0</v>
      </c>
      <c r="J494">
        <f>入力_過不足!J494</f>
        <v>0</v>
      </c>
      <c r="K494">
        <f>入力_過不足!K494</f>
        <v>0</v>
      </c>
      <c r="L494">
        <f>入力_過不足!L494</f>
        <v>0</v>
      </c>
      <c r="M494">
        <f>入力_過不足!N494</f>
        <v>0</v>
      </c>
      <c r="N494">
        <f>入力_過不足!Q494</f>
        <v>0</v>
      </c>
      <c r="O494">
        <f>入力_過不足!R494</f>
        <v>0</v>
      </c>
      <c r="P494">
        <f>入力_過不足!S494</f>
        <v>0</v>
      </c>
      <c r="Q494">
        <f>入力_過不足!W494</f>
        <v>0</v>
      </c>
      <c r="R494">
        <f>入力_過不足!V494</f>
        <v>0</v>
      </c>
      <c r="S494" t="str">
        <f t="shared" si="7"/>
        <v>info|0|0|0</v>
      </c>
    </row>
    <row r="495" spans="1:19">
      <c r="A495" t="str">
        <f>IF(入力_過不足!A495="","",TEXT(入力_過不足!B495,"yyyymmdd")&amp;"-"&amp;TEXT(ROW()-1,"0000"))</f>
        <v/>
      </c>
      <c r="B495" s="8">
        <f>入力_過不足!A495</f>
        <v>0</v>
      </c>
      <c r="C495" s="8">
        <f>入力_過不足!C495</f>
        <v>0</v>
      </c>
      <c r="D495">
        <f>入力_過不足!D495</f>
        <v>0</v>
      </c>
      <c r="E495">
        <f>入力_過不足!E495</f>
        <v>0</v>
      </c>
      <c r="F495">
        <f>入力_過不足!F495</f>
        <v>0</v>
      </c>
      <c r="G495">
        <f>入力_過不足!G495</f>
        <v>0</v>
      </c>
      <c r="H495">
        <f>入力_過不足!H495</f>
        <v>0</v>
      </c>
      <c r="I495">
        <f>入力_過不足!I495</f>
        <v>0</v>
      </c>
      <c r="J495">
        <f>入力_過不足!J495</f>
        <v>0</v>
      </c>
      <c r="K495">
        <f>入力_過不足!K495</f>
        <v>0</v>
      </c>
      <c r="L495">
        <f>入力_過不足!L495</f>
        <v>0</v>
      </c>
      <c r="M495">
        <f>入力_過不足!N495</f>
        <v>0</v>
      </c>
      <c r="N495">
        <f>入力_過不足!Q495</f>
        <v>0</v>
      </c>
      <c r="O495">
        <f>入力_過不足!R495</f>
        <v>0</v>
      </c>
      <c r="P495">
        <f>入力_過不足!S495</f>
        <v>0</v>
      </c>
      <c r="Q495">
        <f>入力_過不足!W495</f>
        <v>0</v>
      </c>
      <c r="R495">
        <f>入力_過不足!V495</f>
        <v>0</v>
      </c>
      <c r="S495" t="str">
        <f t="shared" si="7"/>
        <v>info|0|0|0</v>
      </c>
    </row>
    <row r="496" spans="1:19">
      <c r="A496" t="str">
        <f>IF(入力_過不足!A496="","",TEXT(入力_過不足!B496,"yyyymmdd")&amp;"-"&amp;TEXT(ROW()-1,"0000"))</f>
        <v/>
      </c>
      <c r="B496" s="8">
        <f>入力_過不足!A496</f>
        <v>0</v>
      </c>
      <c r="C496" s="8">
        <f>入力_過不足!C496</f>
        <v>0</v>
      </c>
      <c r="D496">
        <f>入力_過不足!D496</f>
        <v>0</v>
      </c>
      <c r="E496">
        <f>入力_過不足!E496</f>
        <v>0</v>
      </c>
      <c r="F496">
        <f>入力_過不足!F496</f>
        <v>0</v>
      </c>
      <c r="G496">
        <f>入力_過不足!G496</f>
        <v>0</v>
      </c>
      <c r="H496">
        <f>入力_過不足!H496</f>
        <v>0</v>
      </c>
      <c r="I496">
        <f>入力_過不足!I496</f>
        <v>0</v>
      </c>
      <c r="J496">
        <f>入力_過不足!J496</f>
        <v>0</v>
      </c>
      <c r="K496">
        <f>入力_過不足!K496</f>
        <v>0</v>
      </c>
      <c r="L496">
        <f>入力_過不足!L496</f>
        <v>0</v>
      </c>
      <c r="M496">
        <f>入力_過不足!N496</f>
        <v>0</v>
      </c>
      <c r="N496">
        <f>入力_過不足!Q496</f>
        <v>0</v>
      </c>
      <c r="O496">
        <f>入力_過不足!R496</f>
        <v>0</v>
      </c>
      <c r="P496">
        <f>入力_過不足!S496</f>
        <v>0</v>
      </c>
      <c r="Q496">
        <f>入力_過不足!W496</f>
        <v>0</v>
      </c>
      <c r="R496">
        <f>入力_過不足!V496</f>
        <v>0</v>
      </c>
      <c r="S496" t="str">
        <f t="shared" si="7"/>
        <v>info|0|0|0</v>
      </c>
    </row>
    <row r="497" spans="1:19">
      <c r="A497" t="str">
        <f>IF(入力_過不足!A497="","",TEXT(入力_過不足!B497,"yyyymmdd")&amp;"-"&amp;TEXT(ROW()-1,"0000"))</f>
        <v/>
      </c>
      <c r="B497" s="8">
        <f>入力_過不足!A497</f>
        <v>0</v>
      </c>
      <c r="C497" s="8">
        <f>入力_過不足!C497</f>
        <v>0</v>
      </c>
      <c r="D497">
        <f>入力_過不足!D497</f>
        <v>0</v>
      </c>
      <c r="E497">
        <f>入力_過不足!E497</f>
        <v>0</v>
      </c>
      <c r="F497">
        <f>入力_過不足!F497</f>
        <v>0</v>
      </c>
      <c r="G497">
        <f>入力_過不足!G497</f>
        <v>0</v>
      </c>
      <c r="H497">
        <f>入力_過不足!H497</f>
        <v>0</v>
      </c>
      <c r="I497">
        <f>入力_過不足!I497</f>
        <v>0</v>
      </c>
      <c r="J497">
        <f>入力_過不足!J497</f>
        <v>0</v>
      </c>
      <c r="K497">
        <f>入力_過不足!K497</f>
        <v>0</v>
      </c>
      <c r="L497">
        <f>入力_過不足!L497</f>
        <v>0</v>
      </c>
      <c r="M497">
        <f>入力_過不足!N497</f>
        <v>0</v>
      </c>
      <c r="N497">
        <f>入力_過不足!Q497</f>
        <v>0</v>
      </c>
      <c r="O497">
        <f>入力_過不足!R497</f>
        <v>0</v>
      </c>
      <c r="P497">
        <f>入力_過不足!S497</f>
        <v>0</v>
      </c>
      <c r="Q497">
        <f>入力_過不足!W497</f>
        <v>0</v>
      </c>
      <c r="R497">
        <f>入力_過不足!V497</f>
        <v>0</v>
      </c>
      <c r="S497" t="str">
        <f t="shared" si="7"/>
        <v>info|0|0|0</v>
      </c>
    </row>
    <row r="498" spans="1:19">
      <c r="A498" t="str">
        <f>IF(入力_過不足!A498="","",TEXT(入力_過不足!B498,"yyyymmdd")&amp;"-"&amp;TEXT(ROW()-1,"0000"))</f>
        <v/>
      </c>
      <c r="B498" s="8">
        <f>入力_過不足!A498</f>
        <v>0</v>
      </c>
      <c r="C498" s="8">
        <f>入力_過不足!C498</f>
        <v>0</v>
      </c>
      <c r="D498">
        <f>入力_過不足!D498</f>
        <v>0</v>
      </c>
      <c r="E498">
        <f>入力_過不足!E498</f>
        <v>0</v>
      </c>
      <c r="F498">
        <f>入力_過不足!F498</f>
        <v>0</v>
      </c>
      <c r="G498">
        <f>入力_過不足!G498</f>
        <v>0</v>
      </c>
      <c r="H498">
        <f>入力_過不足!H498</f>
        <v>0</v>
      </c>
      <c r="I498">
        <f>入力_過不足!I498</f>
        <v>0</v>
      </c>
      <c r="J498">
        <f>入力_過不足!J498</f>
        <v>0</v>
      </c>
      <c r="K498">
        <f>入力_過不足!K498</f>
        <v>0</v>
      </c>
      <c r="L498">
        <f>入力_過不足!L498</f>
        <v>0</v>
      </c>
      <c r="M498">
        <f>入力_過不足!N498</f>
        <v>0</v>
      </c>
      <c r="N498">
        <f>入力_過不足!Q498</f>
        <v>0</v>
      </c>
      <c r="O498">
        <f>入力_過不足!R498</f>
        <v>0</v>
      </c>
      <c r="P498">
        <f>入力_過不足!S498</f>
        <v>0</v>
      </c>
      <c r="Q498">
        <f>入力_過不足!W498</f>
        <v>0</v>
      </c>
      <c r="R498">
        <f>入力_過不足!V498</f>
        <v>0</v>
      </c>
      <c r="S498" t="str">
        <f t="shared" si="7"/>
        <v>info|0|0|0</v>
      </c>
    </row>
    <row r="499" spans="1:19">
      <c r="A499" t="str">
        <f>IF(入力_過不足!A499="","",TEXT(入力_過不足!B499,"yyyymmdd")&amp;"-"&amp;TEXT(ROW()-1,"0000"))</f>
        <v/>
      </c>
      <c r="B499" s="8">
        <f>入力_過不足!A499</f>
        <v>0</v>
      </c>
      <c r="C499" s="8">
        <f>入力_過不足!C499</f>
        <v>0</v>
      </c>
      <c r="D499">
        <f>入力_過不足!D499</f>
        <v>0</v>
      </c>
      <c r="E499">
        <f>入力_過不足!E499</f>
        <v>0</v>
      </c>
      <c r="F499">
        <f>入力_過不足!F499</f>
        <v>0</v>
      </c>
      <c r="G499">
        <f>入力_過不足!G499</f>
        <v>0</v>
      </c>
      <c r="H499">
        <f>入力_過不足!H499</f>
        <v>0</v>
      </c>
      <c r="I499">
        <f>入力_過不足!I499</f>
        <v>0</v>
      </c>
      <c r="J499">
        <f>入力_過不足!J499</f>
        <v>0</v>
      </c>
      <c r="K499">
        <f>入力_過不足!K499</f>
        <v>0</v>
      </c>
      <c r="L499">
        <f>入力_過不足!L499</f>
        <v>0</v>
      </c>
      <c r="M499">
        <f>入力_過不足!N499</f>
        <v>0</v>
      </c>
      <c r="N499">
        <f>入力_過不足!Q499</f>
        <v>0</v>
      </c>
      <c r="O499">
        <f>入力_過不足!R499</f>
        <v>0</v>
      </c>
      <c r="P499">
        <f>入力_過不足!S499</f>
        <v>0</v>
      </c>
      <c r="Q499">
        <f>入力_過不足!W499</f>
        <v>0</v>
      </c>
      <c r="R499">
        <f>入力_過不足!V499</f>
        <v>0</v>
      </c>
      <c r="S499" t="str">
        <f t="shared" si="7"/>
        <v>info|0|0|0</v>
      </c>
    </row>
    <row r="500" spans="1:19">
      <c r="A500" t="str">
        <f>IF(入力_過不足!A500="","",TEXT(入力_過不足!B500,"yyyymmdd")&amp;"-"&amp;TEXT(ROW()-1,"0000"))</f>
        <v/>
      </c>
      <c r="B500" s="8">
        <f>入力_過不足!A500</f>
        <v>0</v>
      </c>
      <c r="C500" s="8">
        <f>入力_過不足!C500</f>
        <v>0</v>
      </c>
      <c r="D500">
        <f>入力_過不足!D500</f>
        <v>0</v>
      </c>
      <c r="E500">
        <f>入力_過不足!E500</f>
        <v>0</v>
      </c>
      <c r="F500">
        <f>入力_過不足!F500</f>
        <v>0</v>
      </c>
      <c r="G500">
        <f>入力_過不足!G500</f>
        <v>0</v>
      </c>
      <c r="H500">
        <f>入力_過不足!H500</f>
        <v>0</v>
      </c>
      <c r="I500">
        <f>入力_過不足!I500</f>
        <v>0</v>
      </c>
      <c r="J500">
        <f>入力_過不足!J500</f>
        <v>0</v>
      </c>
      <c r="K500">
        <f>入力_過不足!K500</f>
        <v>0</v>
      </c>
      <c r="L500">
        <f>入力_過不足!L500</f>
        <v>0</v>
      </c>
      <c r="M500">
        <f>入力_過不足!N500</f>
        <v>0</v>
      </c>
      <c r="N500">
        <f>入力_過不足!Q500</f>
        <v>0</v>
      </c>
      <c r="O500">
        <f>入力_過不足!R500</f>
        <v>0</v>
      </c>
      <c r="P500">
        <f>入力_過不足!S500</f>
        <v>0</v>
      </c>
      <c r="Q500">
        <f>入力_過不足!W500</f>
        <v>0</v>
      </c>
      <c r="R500">
        <f>入力_過不足!V500</f>
        <v>0</v>
      </c>
      <c r="S500" t="str">
        <f t="shared" si="7"/>
        <v>info|0|0|0</v>
      </c>
    </row>
    <row r="501" spans="1:19">
      <c r="A501" t="str">
        <f>IF(入力_過不足!A501="","",TEXT(入力_過不足!B501,"yyyymmdd")&amp;"-"&amp;TEXT(ROW()-1,"0000"))</f>
        <v/>
      </c>
      <c r="B501" s="8">
        <f>入力_過不足!A501</f>
        <v>0</v>
      </c>
      <c r="C501" s="8">
        <f>入力_過不足!C501</f>
        <v>0</v>
      </c>
      <c r="D501">
        <f>入力_過不足!D501</f>
        <v>0</v>
      </c>
      <c r="E501">
        <f>入力_過不足!E501</f>
        <v>0</v>
      </c>
      <c r="F501">
        <f>入力_過不足!F501</f>
        <v>0</v>
      </c>
      <c r="G501">
        <f>入力_過不足!G501</f>
        <v>0</v>
      </c>
      <c r="H501">
        <f>入力_過不足!H501</f>
        <v>0</v>
      </c>
      <c r="I501">
        <f>入力_過不足!I501</f>
        <v>0</v>
      </c>
      <c r="J501">
        <f>入力_過不足!J501</f>
        <v>0</v>
      </c>
      <c r="K501">
        <f>入力_過不足!K501</f>
        <v>0</v>
      </c>
      <c r="L501">
        <f>入力_過不足!L501</f>
        <v>0</v>
      </c>
      <c r="M501">
        <f>入力_過不足!N501</f>
        <v>0</v>
      </c>
      <c r="N501">
        <f>入力_過不足!Q501</f>
        <v>0</v>
      </c>
      <c r="O501">
        <f>入力_過不足!R501</f>
        <v>0</v>
      </c>
      <c r="P501">
        <f>入力_過不足!S501</f>
        <v>0</v>
      </c>
      <c r="Q501">
        <f>入力_過不足!W501</f>
        <v>0</v>
      </c>
      <c r="R501">
        <f>入力_過不足!V501</f>
        <v>0</v>
      </c>
      <c r="S501" t="str">
        <f t="shared" si="7"/>
        <v>info|0|0|0</v>
      </c>
    </row>
  </sheetData>
  <phoneticPr fontId="6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6"/>
  <sheetViews>
    <sheetView tabSelected="1" zoomScale="115" zoomScaleNormal="115" workbookViewId="0">
      <selection activeCell="B39" sqref="B39"/>
    </sheetView>
  </sheetViews>
  <sheetFormatPr defaultRowHeight="13.8"/>
  <cols>
    <col min="1" max="8" width="18" customWidth="1"/>
  </cols>
  <sheetData>
    <row r="1" spans="1:26" ht="17.399999999999999">
      <c r="A1" s="19" t="s">
        <v>167</v>
      </c>
      <c r="B1" s="16"/>
      <c r="C1" s="16"/>
      <c r="D1" s="16"/>
      <c r="E1" s="16"/>
      <c r="F1" s="16"/>
      <c r="G1" s="16"/>
      <c r="H1" s="16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spans="1:26">
      <c r="A3" s="1" t="s">
        <v>168</v>
      </c>
      <c r="B3" s="10">
        <f>COUNTA(入力_過不足!A2:A500)</f>
        <v>3</v>
      </c>
      <c r="C3" t="s">
        <v>169</v>
      </c>
    </row>
    <row r="4" spans="1:26">
      <c r="A4" s="1" t="s">
        <v>170</v>
      </c>
      <c r="B4" s="10">
        <f>COUNTIF(入力_過不足!K2:K500,"不足")</f>
        <v>1</v>
      </c>
      <c r="C4" t="s">
        <v>169</v>
      </c>
    </row>
    <row r="5" spans="1:26">
      <c r="A5" s="1" t="s">
        <v>171</v>
      </c>
      <c r="B5" s="10">
        <f>COUNTIF(入力_過不足!K2:K500,"余剰")</f>
        <v>1</v>
      </c>
      <c r="C5" t="s">
        <v>169</v>
      </c>
    </row>
    <row r="6" spans="1:26">
      <c r="A6" s="1" t="s">
        <v>172</v>
      </c>
      <c r="B6" s="10">
        <f>COUNTIF(入力_過不足!K2:K500,"需要")</f>
        <v>1</v>
      </c>
      <c r="C6" t="s">
        <v>169</v>
      </c>
    </row>
    <row r="7" spans="1:26">
      <c r="A7" s="1" t="s">
        <v>173</v>
      </c>
      <c r="B7" s="10">
        <f>COUNTIF(入力_過不足!K2:K500,"供給")</f>
        <v>0</v>
      </c>
      <c r="C7" t="s">
        <v>169</v>
      </c>
    </row>
    <row r="8" spans="1:26">
      <c r="A8" s="1" t="s">
        <v>174</v>
      </c>
      <c r="B8" s="10">
        <f>COUNTIF(入力_過不足!S2:S500,"高")</f>
        <v>1</v>
      </c>
      <c r="C8" t="s">
        <v>169</v>
      </c>
    </row>
    <row r="9" spans="1:26">
      <c r="A9" s="1" t="s">
        <v>175</v>
      </c>
      <c r="B9" s="10">
        <f>COUNTIF(入力_過不足!V2:V500,"公開可")</f>
        <v>0</v>
      </c>
      <c r="C9" t="s">
        <v>169</v>
      </c>
    </row>
    <row r="12" spans="1:26">
      <c r="A12" s="5" t="s">
        <v>176</v>
      </c>
      <c r="B12" s="5" t="s">
        <v>46</v>
      </c>
      <c r="C12" s="5" t="s">
        <v>60</v>
      </c>
      <c r="D12" s="5" t="s">
        <v>70</v>
      </c>
      <c r="E12" s="5" t="s">
        <v>177</v>
      </c>
    </row>
    <row r="13" spans="1:26">
      <c r="A13" s="11" t="s">
        <v>178</v>
      </c>
      <c r="B13" s="11">
        <f>SUMIF(入力_過不足!K:K,B12,入力_過不足!L:L)</f>
        <v>5</v>
      </c>
      <c r="C13" s="11">
        <f>SUMIF(入力_過不足!K:K,C12,入力_過不足!L:L)</f>
        <v>3</v>
      </c>
      <c r="D13" s="11">
        <f>SUMIF(入力_過不足!K:K,D12,入力_過不足!L:L)</f>
        <v>2</v>
      </c>
      <c r="E13" s="11">
        <f>SUMIF(入力_過不足!K:K,E12,入力_過不足!L:L)</f>
        <v>0</v>
      </c>
    </row>
    <row r="16" spans="1:26" ht="36" customHeight="1">
      <c r="A16" s="17" t="s">
        <v>179</v>
      </c>
      <c r="B16" s="18"/>
      <c r="C16" s="18"/>
      <c r="D16" s="18"/>
      <c r="E16" s="18"/>
      <c r="F16" s="18"/>
      <c r="G16" s="18"/>
      <c r="H16" s="18"/>
    </row>
  </sheetData>
  <mergeCells count="2">
    <mergeCell ref="A1:H1"/>
    <mergeCell ref="A16:H16"/>
  </mergeCells>
  <phoneticPr fontId="6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"/>
  <sheetViews>
    <sheetView zoomScale="115" zoomScaleNormal="115" workbookViewId="0">
      <selection activeCell="I2" sqref="I2"/>
    </sheetView>
  </sheetViews>
  <sheetFormatPr defaultRowHeight="13.8"/>
  <cols>
    <col min="1" max="10" width="16" customWidth="1"/>
  </cols>
  <sheetData>
    <row r="1" spans="1:26">
      <c r="A1" s="14" t="s">
        <v>26</v>
      </c>
      <c r="B1" s="14" t="s">
        <v>24</v>
      </c>
      <c r="C1" s="14" t="s">
        <v>25</v>
      </c>
      <c r="D1" s="14" t="s">
        <v>23</v>
      </c>
      <c r="E1" s="14" t="s">
        <v>165</v>
      </c>
      <c r="F1" s="14" t="s">
        <v>180</v>
      </c>
      <c r="G1" s="14" t="s">
        <v>37</v>
      </c>
      <c r="H1" s="14" t="s">
        <v>21</v>
      </c>
      <c r="I1" s="14" t="s">
        <v>34</v>
      </c>
      <c r="J1" s="14" t="s">
        <v>116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t="s">
        <v>46</v>
      </c>
      <c r="B2" t="s">
        <v>68</v>
      </c>
      <c r="C2" t="s">
        <v>45</v>
      </c>
      <c r="D2" t="s">
        <v>43</v>
      </c>
      <c r="E2" t="s">
        <v>61</v>
      </c>
      <c r="F2" t="s">
        <v>49</v>
      </c>
      <c r="G2" t="s">
        <v>181</v>
      </c>
      <c r="H2" t="s">
        <v>65</v>
      </c>
      <c r="I2" t="s">
        <v>51</v>
      </c>
      <c r="J2" t="s">
        <v>125</v>
      </c>
    </row>
    <row r="3" spans="1:26">
      <c r="A3" t="s">
        <v>60</v>
      </c>
      <c r="B3" t="s">
        <v>182</v>
      </c>
      <c r="C3" t="s">
        <v>183</v>
      </c>
      <c r="D3" t="s">
        <v>58</v>
      </c>
      <c r="E3" t="s">
        <v>47</v>
      </c>
      <c r="F3" t="s">
        <v>71</v>
      </c>
      <c r="G3" t="s">
        <v>53</v>
      </c>
      <c r="H3" t="s">
        <v>41</v>
      </c>
      <c r="I3" t="s">
        <v>62</v>
      </c>
      <c r="J3" t="s">
        <v>184</v>
      </c>
    </row>
    <row r="4" spans="1:26">
      <c r="A4" t="s">
        <v>70</v>
      </c>
      <c r="B4" t="s">
        <v>44</v>
      </c>
      <c r="C4" t="s">
        <v>59</v>
      </c>
      <c r="D4" t="s">
        <v>67</v>
      </c>
      <c r="E4" t="s">
        <v>185</v>
      </c>
      <c r="F4" t="s">
        <v>50</v>
      </c>
      <c r="G4" t="s">
        <v>186</v>
      </c>
      <c r="H4" t="s">
        <v>187</v>
      </c>
      <c r="I4" t="s">
        <v>188</v>
      </c>
      <c r="J4" t="s">
        <v>189</v>
      </c>
    </row>
    <row r="5" spans="1:26">
      <c r="A5" t="s">
        <v>177</v>
      </c>
      <c r="B5" t="s">
        <v>190</v>
      </c>
      <c r="C5" t="s">
        <v>69</v>
      </c>
      <c r="D5" t="s">
        <v>191</v>
      </c>
      <c r="E5" t="s">
        <v>192</v>
      </c>
      <c r="F5" t="s">
        <v>193</v>
      </c>
      <c r="H5" t="s">
        <v>194</v>
      </c>
      <c r="I5" t="s">
        <v>195</v>
      </c>
      <c r="J5" t="s">
        <v>196</v>
      </c>
    </row>
    <row r="6" spans="1:26">
      <c r="A6" t="s">
        <v>197</v>
      </c>
      <c r="B6" t="s">
        <v>198</v>
      </c>
      <c r="C6" t="s">
        <v>199</v>
      </c>
      <c r="D6" t="s">
        <v>200</v>
      </c>
      <c r="E6" t="s">
        <v>201</v>
      </c>
      <c r="F6" t="s">
        <v>98</v>
      </c>
      <c r="H6" t="s">
        <v>202</v>
      </c>
      <c r="J6" t="s">
        <v>131</v>
      </c>
    </row>
    <row r="7" spans="1:26">
      <c r="A7" t="s">
        <v>203</v>
      </c>
      <c r="B7" t="s">
        <v>204</v>
      </c>
      <c r="C7" t="s">
        <v>98</v>
      </c>
      <c r="D7" t="s">
        <v>205</v>
      </c>
      <c r="E7" t="s">
        <v>98</v>
      </c>
      <c r="H7" t="s">
        <v>206</v>
      </c>
      <c r="J7" t="s">
        <v>207</v>
      </c>
    </row>
    <row r="8" spans="1:26">
      <c r="B8" t="s">
        <v>208</v>
      </c>
      <c r="D8" t="s">
        <v>209</v>
      </c>
      <c r="H8" t="s">
        <v>210</v>
      </c>
      <c r="J8" t="s">
        <v>211</v>
      </c>
    </row>
    <row r="9" spans="1:26">
      <c r="B9" t="s">
        <v>212</v>
      </c>
      <c r="D9" t="s">
        <v>213</v>
      </c>
      <c r="H9" t="s">
        <v>56</v>
      </c>
      <c r="J9" t="s">
        <v>214</v>
      </c>
    </row>
    <row r="10" spans="1:26">
      <c r="D10" t="s">
        <v>215</v>
      </c>
      <c r="H10" t="s">
        <v>216</v>
      </c>
      <c r="J10" t="s">
        <v>212</v>
      </c>
    </row>
    <row r="11" spans="1:26">
      <c r="D11" t="s">
        <v>217</v>
      </c>
      <c r="H11" t="s">
        <v>218</v>
      </c>
    </row>
    <row r="12" spans="1:26">
      <c r="D12" t="s">
        <v>212</v>
      </c>
      <c r="H12" t="s">
        <v>219</v>
      </c>
    </row>
    <row r="13" spans="1:26">
      <c r="D13" t="s">
        <v>98</v>
      </c>
      <c r="H13" t="s">
        <v>220</v>
      </c>
    </row>
    <row r="14" spans="1:26">
      <c r="H14" t="s">
        <v>221</v>
      </c>
    </row>
    <row r="15" spans="1:26">
      <c r="H15" t="s">
        <v>212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使い方</vt:lpstr>
      <vt:lpstr>入力_過不足</vt:lpstr>
      <vt:lpstr>入力_拠点マスター</vt:lpstr>
      <vt:lpstr>入力_外部情報</vt:lpstr>
      <vt:lpstr>入力_コスト条件</vt:lpstr>
      <vt:lpstr>AI用_正規化</vt:lpstr>
      <vt:lpstr>サマリー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藤本治生</dc:creator>
  <cp:lastModifiedBy>治生 藤本</cp:lastModifiedBy>
  <dcterms:created xsi:type="dcterms:W3CDTF">2026-07-06T01:49:22Z</dcterms:created>
  <dcterms:modified xsi:type="dcterms:W3CDTF">2026-07-06T01:49:22Z</dcterms:modified>
</cp:coreProperties>
</file>